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 Planeacion\Desktop\MIR 4 EJES\"/>
    </mc:Choice>
  </mc:AlternateContent>
  <xr:revisionPtr revIDLastSave="0" documentId="13_ncr:1_{16FA8A29-EEA3-4A9C-AF8A-264083C44414}" xr6:coauthVersionLast="47" xr6:coauthVersionMax="47" xr10:uidLastSave="{00000000-0000-0000-0000-000000000000}"/>
  <bookViews>
    <workbookView xWindow="-120" yWindow="-120" windowWidth="29040" windowHeight="15840" activeTab="1" xr2:uid="{4AA185F0-2D77-4011-8976-A2488A01F52D}"/>
  </bookViews>
  <sheets>
    <sheet name="MIR 2022 EJE 2" sheetId="1" r:id="rId1"/>
    <sheet name="METAS Y ODS" sheetId="5" r:id="rId2"/>
  </sheets>
  <definedNames>
    <definedName name="_xlnm._FilterDatabase" localSheetId="1" hidden="1">'METAS Y ODS'!$A$16:$W$71</definedName>
    <definedName name="ADFASDF" localSheetId="0">#REF!</definedName>
    <definedName name="ADFASDF">#REF!</definedName>
    <definedName name="_xlnm.Print_Area" localSheetId="0">'MIR 2022 EJE 2'!$A$1:$O$89</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'MIR 2022 EJE 2'!$10:$12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20" i="5" l="1"/>
  <c r="AL20" i="5"/>
  <c r="AK20" i="5"/>
  <c r="AJ20" i="5"/>
  <c r="AI20" i="5"/>
  <c r="AH20" i="5"/>
  <c r="AG20" i="5"/>
  <c r="AF20" i="5"/>
  <c r="AE20" i="5"/>
  <c r="AD20" i="5"/>
  <c r="AC20" i="5"/>
  <c r="AB20" i="5"/>
  <c r="AA20" i="5"/>
  <c r="Z20" i="5"/>
  <c r="Y20" i="5"/>
  <c r="AC15" i="1"/>
  <c r="AC16" i="1"/>
  <c r="AC66" i="1"/>
  <c r="AB15" i="1"/>
  <c r="AD15" i="1" s="1"/>
  <c r="AB16" i="1"/>
  <c r="AB66" i="1"/>
  <c r="AA16" i="1"/>
  <c r="AD16" i="1" s="1"/>
  <c r="AA66" i="1"/>
  <c r="AD66" i="1" s="1"/>
</calcChain>
</file>

<file path=xl/sharedStrings.xml><?xml version="1.0" encoding="utf-8"?>
<sst xmlns="http://schemas.openxmlformats.org/spreadsheetml/2006/main" count="1052" uniqueCount="596">
  <si>
    <t>INDICADOR</t>
  </si>
  <si>
    <t xml:space="preserve">                                      </t>
  </si>
  <si>
    <t>T1</t>
  </si>
  <si>
    <t>T2</t>
  </si>
  <si>
    <t>T3</t>
  </si>
  <si>
    <t>T4</t>
  </si>
  <si>
    <t>ODS
(ODS, Meta, Indicador)</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</si>
  <si>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</si>
  <si>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</si>
  <si>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</si>
  <si>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</si>
  <si>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</si>
  <si>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</si>
  <si>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</si>
  <si>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Frecuencia de medición del Indicador.
Con base a las recomendaciones del nivel de objetivos.</t>
  </si>
  <si>
    <t>Medios de verificación .
(fuentes de información de donde se obtendrán los datos del indicador)</t>
  </si>
  <si>
    <t>Supuestos.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</si>
  <si>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</si>
  <si>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POBLACION OBJETIVO O AREA DE ENFOQUE</t>
  </si>
  <si>
    <t xml:space="preserve"> UNIDAD ADMINISTRATIVA Y RESPONSABLE POR OBJETIVO </t>
  </si>
  <si>
    <t>EJE 2: PROSPERIDAD COMPARTIDA</t>
  </si>
  <si>
    <t>Línea base del Indicador.
A diciembre del 2024.
 (Punto de partida para evaluar y dar seguimiento al indicador).
Si el indicador es nuevo definir como línea base el primer valor obtenido de su aplicación.</t>
  </si>
  <si>
    <t>VINCULACIÓN CON LOS OBJETIVOS DE DESARROLLO SOSTENIBLE, CON EL PLAN MUNICIPAL DE DESARROLLO 2021-2024, POBLACION OBJETIVO O AREA DE ENFOQUE  Y RESPONSABLE POR NIVEL DE OBJETIVOS DE LA MIR</t>
  </si>
  <si>
    <t>1 DE ENERO A 31  DE DICIEMBRE 2022</t>
  </si>
  <si>
    <t>1 DE ENERO A 31  DE DICIEMBRE 2023</t>
  </si>
  <si>
    <t>1 DE ENERO A 31  DE DICIEMBRE 2024</t>
  </si>
  <si>
    <t>Nivel</t>
  </si>
  <si>
    <t>Indicador</t>
  </si>
  <si>
    <t>Actividad</t>
  </si>
  <si>
    <t>MATRIZ DE INDICADORES PARA RESULTADOS MIR 2022-2024</t>
  </si>
  <si>
    <t xml:space="preserve">PROGRAMACIÓN DE METAS </t>
  </si>
  <si>
    <t>PROGRAMACIÓN ANUAL</t>
  </si>
  <si>
    <t>PROGRAMACIÓN TRIMESTRAL</t>
  </si>
  <si>
    <t>Objetivos</t>
  </si>
  <si>
    <t>Eficacia</t>
  </si>
  <si>
    <t>Ascendente</t>
  </si>
  <si>
    <t>Trimestral</t>
  </si>
  <si>
    <t>El indicador permite conocer cuántos eventos de coordinación se realizaron para la ejecución de actividades sociales</t>
  </si>
  <si>
    <t xml:space="preserve">Ascendente </t>
  </si>
  <si>
    <r>
      <rPr>
        <b/>
        <sz val="11"/>
        <color theme="1"/>
        <rFont val="Arial"/>
        <family val="2"/>
      </rPr>
      <t>PAC:</t>
    </r>
    <r>
      <rPr>
        <sz val="11"/>
        <color theme="1"/>
        <rFont val="Arial"/>
        <family val="2"/>
      </rPr>
      <t xml:space="preserve"> Porcentaje de Actividades de Coordinación</t>
    </r>
  </si>
  <si>
    <r>
      <rPr>
        <b/>
        <sz val="11"/>
        <color theme="1"/>
        <rFont val="Arial"/>
        <family val="2"/>
      </rPr>
      <t xml:space="preserve">PAPE: </t>
    </r>
    <r>
      <rPr>
        <sz val="11"/>
        <color theme="1"/>
        <rFont val="Arial"/>
        <family val="2"/>
      </rPr>
      <t>Porcentaje de Acciones de Política Educativa ejecutada</t>
    </r>
  </si>
  <si>
    <r>
      <rPr>
        <b/>
        <sz val="11"/>
        <color theme="1"/>
        <rFont val="Arial"/>
        <family val="2"/>
      </rPr>
      <t xml:space="preserve">PBE: </t>
    </r>
    <r>
      <rPr>
        <sz val="11"/>
        <color theme="1"/>
        <rFont val="Arial"/>
        <family val="2"/>
      </rPr>
      <t>Porcentaje de Becas Entregadas</t>
    </r>
  </si>
  <si>
    <r>
      <rPr>
        <b/>
        <sz val="11"/>
        <color theme="1"/>
        <rFont val="Arial"/>
        <family val="2"/>
      </rPr>
      <t>PPCAE:</t>
    </r>
    <r>
      <rPr>
        <sz val="11"/>
        <color theme="1"/>
        <rFont val="Arial"/>
        <family val="2"/>
      </rPr>
      <t xml:space="preserve"> Porcentaje de Pláticas de Combate al Acoso Escolar ejecutadas</t>
    </r>
  </si>
  <si>
    <r>
      <rPr>
        <b/>
        <sz val="11"/>
        <color theme="1"/>
        <rFont val="Arial"/>
        <family val="2"/>
      </rPr>
      <t xml:space="preserve">PECIG: </t>
    </r>
    <r>
      <rPr>
        <sz val="11"/>
        <color theme="1"/>
        <rFont val="Arial"/>
        <family val="2"/>
      </rPr>
      <t>Porcentaje de Eventos de Coordinación Interinstitucional y Gubernamental</t>
    </r>
  </si>
  <si>
    <r>
      <rPr>
        <b/>
        <sz val="11"/>
        <rFont val="Arial"/>
        <family val="2"/>
      </rPr>
      <t xml:space="preserve">PRC: </t>
    </r>
    <r>
      <rPr>
        <sz val="11"/>
        <rFont val="Arial"/>
        <family val="2"/>
      </rPr>
      <t>Porcentaje de Reuniones coordinadas</t>
    </r>
  </si>
  <si>
    <r>
      <rPr>
        <b/>
        <sz val="11"/>
        <rFont val="Arial"/>
        <family val="2"/>
      </rPr>
      <t xml:space="preserve">PADR: </t>
    </r>
    <r>
      <rPr>
        <sz val="11"/>
        <rFont val="Arial"/>
        <family val="2"/>
      </rPr>
      <t>Porcentaje de Acciones de Desarrollo Rural ejecutados</t>
    </r>
  </si>
  <si>
    <r>
      <rPr>
        <b/>
        <sz val="11"/>
        <color theme="1"/>
        <rFont val="Arial"/>
        <family val="2"/>
      </rPr>
      <t xml:space="preserve">PCSP: </t>
    </r>
    <r>
      <rPr>
        <sz val="11"/>
        <color theme="1"/>
        <rFont val="Arial"/>
        <family val="2"/>
      </rPr>
      <t>Porcentaje de Capacitaciones  al Sector Productivo ejecutadas</t>
    </r>
  </si>
  <si>
    <r>
      <rPr>
        <b/>
        <sz val="11"/>
        <rFont val="Arial"/>
        <family val="2"/>
      </rPr>
      <t>PAVL:</t>
    </r>
    <r>
      <rPr>
        <sz val="11"/>
        <rFont val="Arial"/>
        <family val="2"/>
      </rPr>
      <t xml:space="preserve"> Porcentaje de Atenciones para Vinculación Laboral ejecutadas</t>
    </r>
  </si>
  <si>
    <r>
      <rPr>
        <b/>
        <sz val="11"/>
        <color theme="1"/>
        <rFont val="Arial"/>
        <family val="2"/>
      </rPr>
      <t xml:space="preserve">PADE: </t>
    </r>
    <r>
      <rPr>
        <sz val="11"/>
        <color theme="1"/>
        <rFont val="Arial"/>
        <family val="2"/>
      </rPr>
      <t>Porcentaje de Actividades con enfoque de desarrollo educativo ejecutadas</t>
    </r>
  </si>
  <si>
    <r>
      <rPr>
        <b/>
        <sz val="11"/>
        <color theme="1"/>
        <rFont val="Arial"/>
        <family val="2"/>
      </rPr>
      <t xml:space="preserve">PAPR: </t>
    </r>
    <r>
      <rPr>
        <sz val="11"/>
        <color theme="1"/>
        <rFont val="Arial"/>
        <family val="2"/>
      </rPr>
      <t>Porcentaje de atenciones psicológicas realizadas</t>
    </r>
  </si>
  <si>
    <t>Anual</t>
  </si>
  <si>
    <t>Hombres y mujeres mayores de edad que habiten en el municipio</t>
  </si>
  <si>
    <t>Hombres, Mujeres, Niñas, niños y adolescentes de todo el municipio sin distinción de edad</t>
  </si>
  <si>
    <t xml:space="preserve"> Niñas, niños y adolescentes estudiantes de escuelas públicas</t>
  </si>
  <si>
    <t>Hombres y Mujeres mayores de edad que habiten en el municipio pertenecientes al sector artesanal y productor o con intenciones de emprender un negocio.</t>
  </si>
  <si>
    <t xml:space="preserve">
Secretaria Municipal de Desarrollo Social y Económico. Lic. Marícruz Carrillo Orozco. </t>
  </si>
  <si>
    <t>Direccion General de Desarrollo Social. Lic. Enrique Arturo Baños Abedun de Lima</t>
  </si>
  <si>
    <t>Direccion General de Educacion Municipal.</t>
  </si>
  <si>
    <r>
      <rPr>
        <sz val="11"/>
        <color theme="1"/>
        <rFont val="Arial"/>
        <family val="2"/>
      </rPr>
      <t>Direccion General de Educacion Municipal</t>
    </r>
    <r>
      <rPr>
        <b/>
        <sz val="11"/>
        <color theme="1"/>
        <rFont val="Arial"/>
        <family val="2"/>
      </rPr>
      <t>.</t>
    </r>
  </si>
  <si>
    <t>Direccion General de Salud.</t>
  </si>
  <si>
    <t>Direccion General de Desarrollo Economico. Ing. Carlos Balmaceda Ostos</t>
  </si>
  <si>
    <t xml:space="preserve">Dirección de Organización Comunitaria </t>
  </si>
  <si>
    <t xml:space="preserve">Dirección de Programas Sociales </t>
  </si>
  <si>
    <t>Coordinación de Becas</t>
  </si>
  <si>
    <t>Coordinación de Infraestructura Educativa y Servicios Educativos</t>
  </si>
  <si>
    <t>Coordinación del Centro Municipal de Atención contra el Acoso Escolar</t>
  </si>
  <si>
    <t>Coordinación de Bibliotecas Públicas</t>
  </si>
  <si>
    <t>Direccion de Salud Humana.</t>
  </si>
  <si>
    <t>Direccion de Salud Ambiental.</t>
  </si>
  <si>
    <t>Direccion de Salud Mental.</t>
  </si>
  <si>
    <t>Dirección de Fomento a las Microempresas y el Desarrollo Rural</t>
  </si>
  <si>
    <t>Dirección de Fomento al Desarrollo de la Industria, Comercio y Servicios</t>
  </si>
  <si>
    <t xml:space="preserve">Dirección de Fomento al Desarrollo Agropecuario, Pesquero y Forestal </t>
  </si>
  <si>
    <t xml:space="preserve">Dirección Municipal de Empleo y Capacitación Laboral </t>
  </si>
  <si>
    <t xml:space="preserve"> Niñas, niños y adolescentes estudiantes de escuelas públicas y privadas</t>
  </si>
  <si>
    <t xml:space="preserve"> Niñas, niños y adolescentes estudiantes de escuelas públicas y privadas}</t>
  </si>
  <si>
    <t xml:space="preserve">Hombres y Mujeres mayores de edad que habiten en el municipio </t>
  </si>
  <si>
    <t>Hombres y Mujeres mayores de edad que habiten en el municipio</t>
  </si>
  <si>
    <t>Hombres y Mujeres mayores de edad que habiten en el municipio que requieran de empleo</t>
  </si>
  <si>
    <t>Componente  
(Secretaría Municipal de Desarrollo Social y Económico )</t>
  </si>
  <si>
    <t>Propósito
(Secretaría Municipal de Desarrollo Social y Económico )</t>
  </si>
  <si>
    <t>Componente  
(Dirección General de Desarrollo Social)</t>
  </si>
  <si>
    <t>Componente
(Dirección de Organización Comunitaria)</t>
  </si>
  <si>
    <t>Componente
(Dirección de Programas Sociales)</t>
  </si>
  <si>
    <t>Componente
(Dirección General de Educación Municipal)</t>
  </si>
  <si>
    <t>Componente
(Coordinación de Becas)</t>
  </si>
  <si>
    <r>
      <rPr>
        <b/>
        <sz val="11"/>
        <color theme="1"/>
        <rFont val="Arial"/>
        <family val="2"/>
      </rPr>
      <t>PAPB:</t>
    </r>
    <r>
      <rPr>
        <sz val="11"/>
        <color theme="1"/>
        <rFont val="Arial"/>
        <family val="2"/>
      </rPr>
      <t xml:space="preserve"> Porcentaje de Acciones para las Becas ejecutadas</t>
    </r>
  </si>
  <si>
    <t>Componente
(Coordinación de Infraestructura Educativa y Servicios Educativos)</t>
  </si>
  <si>
    <t>Componente
(Coordinación de Bibliotecas Públicas )</t>
  </si>
  <si>
    <t>Componente
(Coordinación del Centro Municipal de Atención contra el Acoso Escolar)</t>
  </si>
  <si>
    <t>Componente
(Dirección General de Salud)</t>
  </si>
  <si>
    <t>Componente
(Dirección de Salud Ambiental)</t>
  </si>
  <si>
    <t>Componente
(Dirección de Salud Mental)</t>
  </si>
  <si>
    <t>Componente
(Dirección General de Desarrollo Económico)</t>
  </si>
  <si>
    <t>Componente
(Dirección de Fomento a las Microempresas y el Desarrollo Rural)</t>
  </si>
  <si>
    <t>Componente
(Dirección de Fomento al Desarrollo de la Industria, Comercio y Servicios)</t>
  </si>
  <si>
    <t>Componente
(Dirección de Fomento al Desarrollo Agropecuario, Pesquero y Forestal)</t>
  </si>
  <si>
    <t>Componente
(Dirección Municipal de Empleo y Capacitación Laboral)</t>
  </si>
  <si>
    <t>Componente
(Dirección de Salud Humana)</t>
  </si>
  <si>
    <t>Fin
(DIRECCIÓN GENERAL DE PLANEACIÓN MUNICIPAL)</t>
  </si>
  <si>
    <r>
      <rPr>
        <b/>
        <sz val="11"/>
        <color theme="1"/>
        <rFont val="Arial"/>
        <family val="2"/>
      </rPr>
      <t>IEE:</t>
    </r>
    <r>
      <rPr>
        <sz val="11"/>
        <color theme="1"/>
        <rFont val="Arial"/>
        <family val="2"/>
      </rPr>
      <t xml:space="preserve"> Índice de Economía Estable. </t>
    </r>
  </si>
  <si>
    <t>Este indicador mide las principales características de las economías urbanas, así como la situación del crédito para empresas y familias. Dentro del índice se incluyen indicadores que describen la distribución del PIB, el dinamismo de la economía (tanto local como estatal), el nivel de deuda y el tamaño del mercado hipotecario. Las ciudades que presentan una economía estable, así como mercados crediticios e hipotecarios grandes, atraen más talento e inversión y son, por lo tanto, propensas a una mayor generación de empleo y riqueza.</t>
  </si>
  <si>
    <t>Eficiencia</t>
  </si>
  <si>
    <t>Bienal</t>
  </si>
  <si>
    <r>
      <rPr>
        <b/>
        <sz val="11"/>
        <color theme="1"/>
        <rFont val="Arial"/>
        <family val="2"/>
      </rPr>
      <t xml:space="preserve">IEE: </t>
    </r>
    <r>
      <rPr>
        <sz val="11"/>
        <color theme="1"/>
        <rFont val="Arial"/>
        <family val="2"/>
      </rPr>
      <t>Se obtuvieron 34 puntos en 2020.</t>
    </r>
  </si>
  <si>
    <r>
      <rPr>
        <b/>
        <sz val="11"/>
        <color theme="1"/>
        <rFont val="Arial"/>
        <family val="2"/>
      </rPr>
      <t xml:space="preserve">Nombre del Documento:
</t>
    </r>
    <r>
      <rPr>
        <sz val="11"/>
        <color theme="1"/>
        <rFont val="Arial"/>
        <family val="2"/>
      </rPr>
      <t xml:space="preserve">Indice de Competitividad Estatal, Subíndice de Economía Estable
</t>
    </r>
    <r>
      <rPr>
        <b/>
        <sz val="11"/>
        <color theme="1"/>
        <rFont val="Arial"/>
        <family val="2"/>
      </rPr>
      <t xml:space="preserve">Nombre de quien genera la información: </t>
    </r>
    <r>
      <rPr>
        <sz val="11"/>
        <color theme="1"/>
        <rFont val="Arial"/>
        <family val="2"/>
      </rPr>
      <t xml:space="preserve">
Instituto Mexicano para la Competitividad (IMCO)
</t>
    </r>
    <r>
      <rPr>
        <b/>
        <sz val="11"/>
        <color theme="1"/>
        <rFont val="Arial"/>
        <family val="2"/>
      </rPr>
      <t xml:space="preserve">
Periodicidad con que se genera la información:
</t>
    </r>
    <r>
      <rPr>
        <sz val="11"/>
        <color theme="1"/>
        <rFont val="Arial"/>
        <family val="2"/>
      </rPr>
      <t xml:space="preserve">Bienal
</t>
    </r>
    <r>
      <rPr>
        <b/>
        <sz val="11"/>
        <color theme="1"/>
        <rFont val="Arial"/>
        <family val="2"/>
      </rPr>
      <t>Liga de la página donde se localiza la información o ubicación:</t>
    </r>
    <r>
      <rPr>
        <sz val="11"/>
        <color theme="1"/>
        <rFont val="Arial"/>
        <family val="2"/>
      </rPr>
      <t xml:space="preserve">
https://imco.org.mx/indices
</t>
    </r>
  </si>
  <si>
    <t>El Instituto Mexicano para la Competitividad A. C. IMCO actualiza y publica los índices y subíndices.</t>
  </si>
  <si>
    <r>
      <rPr>
        <b/>
        <sz val="11"/>
        <color theme="1"/>
        <rFont val="Arial"/>
        <family val="2"/>
      </rPr>
      <t xml:space="preserve">CdG: </t>
    </r>
    <r>
      <rPr>
        <sz val="11"/>
        <color theme="1"/>
        <rFont val="Arial"/>
        <family val="2"/>
      </rPr>
      <t xml:space="preserve">Coeficiente de Gini. </t>
    </r>
  </si>
  <si>
    <t>El 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t>
  </si>
  <si>
    <t>Descendente</t>
  </si>
  <si>
    <r>
      <rPr>
        <b/>
        <sz val="11"/>
        <color theme="1"/>
        <rFont val="Arial"/>
        <family val="2"/>
      </rPr>
      <t>MÉTODO DE CÁLCULO</t>
    </r>
    <r>
      <rPr>
        <sz val="11"/>
        <color theme="1"/>
        <rFont val="Arial"/>
        <family val="2"/>
      </rPr>
      <t xml:space="preserve">
El coeficiente de Gini se calcula como una proporción de las áreas en el diagrama de la curva de Lorenz. Si el área entre la línea de perfecta igualdad y la curva de Lorenz es a, y el área por debajo de la curva de Lorenz es b, entonces el coeficiente de Gini es a/(a+b).               
</t>
    </r>
  </si>
  <si>
    <r>
      <rPr>
        <b/>
        <sz val="11"/>
        <color theme="1"/>
        <rFont val="Arial"/>
        <family val="2"/>
      </rPr>
      <t>Nombre del Documento:</t>
    </r>
    <r>
      <rPr>
        <sz val="11"/>
        <color theme="1"/>
        <rFont val="Arial"/>
        <family val="2"/>
      </rPr>
      <t xml:space="preserve">
Coeficiente de Gini en el municipio de Benito Juárez 
</t>
    </r>
    <r>
      <rPr>
        <b/>
        <sz val="11"/>
        <color theme="1"/>
        <rFont val="Arial"/>
        <family val="2"/>
      </rPr>
      <t xml:space="preserve">Nombre de quien genera la información: </t>
    </r>
    <r>
      <rPr>
        <sz val="11"/>
        <color theme="1"/>
        <rFont val="Arial"/>
        <family val="2"/>
      </rPr>
      <t xml:space="preserve">
Subsecretaría Técnica Hacendaria de la SEFIPLAN, Quintana Roo. 
</t>
    </r>
    <r>
      <rPr>
        <b/>
        <sz val="11"/>
        <color theme="1"/>
        <rFont val="Arial"/>
        <family val="2"/>
      </rPr>
      <t xml:space="preserve">
Periodicidad con que se genera la información:
</t>
    </r>
    <r>
      <rPr>
        <sz val="11"/>
        <color theme="1"/>
        <rFont val="Arial"/>
        <family val="2"/>
      </rPr>
      <t xml:space="preserve">Anual
</t>
    </r>
    <r>
      <rPr>
        <b/>
        <sz val="11"/>
        <color theme="1"/>
        <rFont val="Arial"/>
        <family val="2"/>
      </rPr>
      <t>Liga de la página donde se localiza la información o ubicación:</t>
    </r>
    <r>
      <rPr>
        <sz val="11"/>
        <color theme="1"/>
        <rFont val="Arial"/>
        <family val="2"/>
      </rPr>
      <t xml:space="preserve">
http://www.sefiplan.qroo.gob.mx/CIEGEQROO/arbol.php
</t>
    </r>
  </si>
  <si>
    <t>La Subsecretaría Técnica Hacendaria de la SEFIPLAN del Estado de Quintana Roo, publica en su pagina oficial el valor del Coeficiente de Gini para el Municipio anualmente.</t>
  </si>
  <si>
    <r>
      <rPr>
        <b/>
        <sz val="11"/>
        <rFont val="Arial"/>
        <family val="2"/>
      </rPr>
      <t xml:space="preserve">MÉTODO DE CÁLCULO     </t>
    </r>
    <r>
      <rPr>
        <sz val="11"/>
        <rFont val="Arial"/>
        <family val="2"/>
      </rPr>
      <t xml:space="preserve">                    
</t>
    </r>
    <r>
      <rPr>
        <b/>
        <sz val="11"/>
        <rFont val="Arial"/>
        <family val="2"/>
      </rPr>
      <t>PAVL=</t>
    </r>
    <r>
      <rPr>
        <sz val="11"/>
        <rFont val="Arial"/>
        <family val="2"/>
      </rPr>
      <t xml:space="preserve"> (NAE/NAP)*100
</t>
    </r>
    <r>
      <rPr>
        <b/>
        <sz val="11"/>
        <rFont val="Arial"/>
        <family val="2"/>
      </rPr>
      <t xml:space="preserve">                                                       
VARIABLES:
PAVL: </t>
    </r>
    <r>
      <rPr>
        <sz val="11"/>
        <rFont val="Arial"/>
        <family val="2"/>
      </rPr>
      <t xml:space="preserve">Porcentaje de Atenciones de Vinculación Laboral                                                       
</t>
    </r>
    <r>
      <rPr>
        <b/>
        <sz val="11"/>
        <rFont val="Arial"/>
        <family val="2"/>
      </rPr>
      <t>NAE:</t>
    </r>
    <r>
      <rPr>
        <sz val="11"/>
        <rFont val="Arial"/>
        <family val="2"/>
      </rPr>
      <t xml:space="preserve"> Número de Atenciones Ejecutadas
</t>
    </r>
    <r>
      <rPr>
        <b/>
        <sz val="11"/>
        <rFont val="Arial"/>
        <family val="2"/>
      </rPr>
      <t>NAP:</t>
    </r>
    <r>
      <rPr>
        <sz val="11"/>
        <rFont val="Arial"/>
        <family val="2"/>
      </rPr>
      <t xml:space="preserve"> Número de Atenciones Programadas </t>
    </r>
  </si>
  <si>
    <r>
      <rPr>
        <b/>
        <sz val="11"/>
        <color theme="1"/>
        <rFont val="Arial"/>
        <family val="2"/>
      </rPr>
      <t xml:space="preserve">MÉTODO DE CÁLCULO   </t>
    </r>
    <r>
      <rPr>
        <sz val="11"/>
        <color theme="1"/>
        <rFont val="Arial"/>
        <family val="2"/>
      </rPr>
      <t xml:space="preserve">                        
</t>
    </r>
    <r>
      <rPr>
        <b/>
        <sz val="11"/>
        <color theme="1"/>
        <rFont val="Arial"/>
        <family val="2"/>
      </rPr>
      <t>PACIPSH=</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PACIPSH::</t>
    </r>
    <r>
      <rPr>
        <sz val="11"/>
        <color theme="1"/>
        <rFont val="Arial"/>
        <family val="2"/>
      </rPr>
      <t xml:space="preserve"> Porcentaje de Actividades de Política Social y Humana
</t>
    </r>
    <r>
      <rPr>
        <b/>
        <sz val="11"/>
        <color theme="1"/>
        <rFont val="Arial"/>
        <family val="2"/>
      </rPr>
      <t>NAE:</t>
    </r>
    <r>
      <rPr>
        <sz val="11"/>
        <color theme="1"/>
        <rFont val="Arial"/>
        <family val="2"/>
      </rPr>
      <t xml:space="preserve"> Número de Actividades Ejecutadas                                                    </t>
    </r>
    <r>
      <rPr>
        <b/>
        <sz val="11"/>
        <color theme="1"/>
        <rFont val="Arial"/>
        <family val="2"/>
      </rPr>
      <t>NAP:</t>
    </r>
    <r>
      <rPr>
        <sz val="11"/>
        <color theme="1"/>
        <rFont val="Arial"/>
        <family val="2"/>
      </rPr>
      <t xml:space="preserve"> Número de Actividades Programadas</t>
    </r>
  </si>
  <si>
    <r>
      <rPr>
        <b/>
        <sz val="11"/>
        <color theme="1"/>
        <rFont val="Arial"/>
        <family val="2"/>
      </rPr>
      <t xml:space="preserve">MÉTODO DE CÁLCULO       </t>
    </r>
    <r>
      <rPr>
        <sz val="11"/>
        <color theme="1"/>
        <rFont val="Arial"/>
        <family val="2"/>
      </rPr>
      <t xml:space="preserve">                   
</t>
    </r>
    <r>
      <rPr>
        <b/>
        <sz val="11"/>
        <color theme="1"/>
        <rFont val="Arial"/>
        <family val="2"/>
      </rPr>
      <t xml:space="preserve">PAPB= </t>
    </r>
    <r>
      <rPr>
        <sz val="11"/>
        <color theme="1"/>
        <rFont val="Arial"/>
        <family val="2"/>
      </rPr>
      <t xml:space="preserve">(NAE/NAP)*100
</t>
    </r>
    <r>
      <rPr>
        <b/>
        <sz val="11"/>
        <color theme="1"/>
        <rFont val="Arial"/>
        <family val="2"/>
      </rPr>
      <t xml:space="preserve">                                                        
VARIABLES:
PAPB</t>
    </r>
    <r>
      <rPr>
        <sz val="11"/>
        <color theme="1"/>
        <rFont val="Arial"/>
        <family val="2"/>
      </rPr>
      <t xml:space="preserve">: Porcentaje de Acciones para las Becas ejecutadas
</t>
    </r>
    <r>
      <rPr>
        <b/>
        <sz val="11"/>
        <color theme="1"/>
        <rFont val="Arial"/>
        <family val="2"/>
      </rPr>
      <t>NAE</t>
    </r>
    <r>
      <rPr>
        <sz val="11"/>
        <color theme="1"/>
        <rFont val="Arial"/>
        <family val="2"/>
      </rPr>
      <t xml:space="preserve">: Número de Acciones Ejecutadas                                     </t>
    </r>
    <r>
      <rPr>
        <b/>
        <sz val="11"/>
        <color theme="1"/>
        <rFont val="Arial"/>
        <family val="2"/>
      </rPr>
      <t>NAP</t>
    </r>
    <r>
      <rPr>
        <sz val="11"/>
        <color theme="1"/>
        <rFont val="Arial"/>
        <family val="2"/>
      </rPr>
      <t>: Número de Acciones Programadas</t>
    </r>
  </si>
  <si>
    <r>
      <rPr>
        <b/>
        <sz val="11"/>
        <color theme="1"/>
        <rFont val="Arial"/>
        <family val="2"/>
      </rPr>
      <t xml:space="preserve">MÉTODO DE CÁLCULO    </t>
    </r>
    <r>
      <rPr>
        <sz val="11"/>
        <color theme="1"/>
        <rFont val="Arial"/>
        <family val="2"/>
      </rPr>
      <t xml:space="preserve">                       
</t>
    </r>
    <r>
      <rPr>
        <b/>
        <sz val="11"/>
        <color theme="1"/>
        <rFont val="Arial"/>
        <family val="2"/>
      </rPr>
      <t>PBE=</t>
    </r>
    <r>
      <rPr>
        <sz val="11"/>
        <color theme="1"/>
        <rFont val="Arial"/>
        <family val="2"/>
      </rPr>
      <t xml:space="preserve"> (NBE/NBP)*100
</t>
    </r>
    <r>
      <rPr>
        <b/>
        <sz val="11"/>
        <color theme="1"/>
        <rFont val="Arial"/>
        <family val="2"/>
      </rPr>
      <t>VARIABLES:</t>
    </r>
    <r>
      <rPr>
        <sz val="11"/>
        <color theme="1"/>
        <rFont val="Arial"/>
        <family val="2"/>
      </rPr>
      <t xml:space="preserve">
</t>
    </r>
    <r>
      <rPr>
        <b/>
        <sz val="11"/>
        <color theme="1"/>
        <rFont val="Arial"/>
        <family val="2"/>
      </rPr>
      <t>PBE:</t>
    </r>
    <r>
      <rPr>
        <sz val="11"/>
        <color theme="1"/>
        <rFont val="Arial"/>
        <family val="2"/>
      </rPr>
      <t xml:space="preserve"> Porcentaje de Becas Entregadas
</t>
    </r>
    <r>
      <rPr>
        <b/>
        <sz val="11"/>
        <color theme="1"/>
        <rFont val="Arial"/>
        <family val="2"/>
      </rPr>
      <t>NBE:</t>
    </r>
    <r>
      <rPr>
        <sz val="11"/>
        <color theme="1"/>
        <rFont val="Arial"/>
        <family val="2"/>
      </rPr>
      <t xml:space="preserve"> Número de Becas Entregadas
</t>
    </r>
    <r>
      <rPr>
        <b/>
        <sz val="11"/>
        <color theme="1"/>
        <rFont val="Arial"/>
        <family val="2"/>
      </rPr>
      <t xml:space="preserve">NBP: </t>
    </r>
    <r>
      <rPr>
        <sz val="11"/>
        <color theme="1"/>
        <rFont val="Arial"/>
        <family val="2"/>
      </rPr>
      <t>Número de Becas Programadas</t>
    </r>
  </si>
  <si>
    <r>
      <rPr>
        <b/>
        <sz val="11"/>
        <color theme="1"/>
        <rFont val="Arial"/>
        <family val="2"/>
      </rPr>
      <t xml:space="preserve">MÉTODO DE CÁLCULO   </t>
    </r>
    <r>
      <rPr>
        <sz val="11"/>
        <color theme="1"/>
        <rFont val="Arial"/>
        <family val="2"/>
      </rPr>
      <t xml:space="preserve">                     
</t>
    </r>
    <r>
      <rPr>
        <b/>
        <sz val="11"/>
        <color theme="1"/>
        <rFont val="Arial"/>
        <family val="2"/>
      </rPr>
      <t>PADE =</t>
    </r>
    <r>
      <rPr>
        <sz val="11"/>
        <color theme="1"/>
        <rFont val="Arial"/>
        <family val="2"/>
      </rPr>
      <t xml:space="preserve"> (NAE/NAP)*100
</t>
    </r>
    <r>
      <rPr>
        <b/>
        <sz val="11"/>
        <color theme="1"/>
        <rFont val="Arial"/>
        <family val="2"/>
      </rPr>
      <t xml:space="preserve">                                                       
VARIABLES:</t>
    </r>
    <r>
      <rPr>
        <sz val="11"/>
        <color theme="1"/>
        <rFont val="Arial"/>
        <family val="2"/>
      </rPr>
      <t xml:space="preserve">
</t>
    </r>
    <r>
      <rPr>
        <b/>
        <sz val="11"/>
        <color theme="1"/>
        <rFont val="Arial"/>
        <family val="2"/>
      </rPr>
      <t>PADE:</t>
    </r>
    <r>
      <rPr>
        <sz val="11"/>
        <color theme="1"/>
        <rFont val="Arial"/>
        <family val="2"/>
      </rPr>
      <t xml:space="preserve"> Porcentaje de Actividades de Desarrollo Educativo 
</t>
    </r>
    <r>
      <rPr>
        <b/>
        <sz val="11"/>
        <color theme="1"/>
        <rFont val="Arial"/>
        <family val="2"/>
      </rPr>
      <t>NAE:</t>
    </r>
    <r>
      <rPr>
        <sz val="11"/>
        <color theme="1"/>
        <rFont val="Arial"/>
        <family val="2"/>
      </rPr>
      <t xml:space="preserve"> Número de Actividades Ejecutadas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</si>
  <si>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MÉTODO DE CÁLCULO    </t>
    </r>
    <r>
      <rPr>
        <sz val="11"/>
        <color theme="1"/>
        <rFont val="Arial"/>
        <family val="2"/>
      </rPr>
      <t xml:space="preserve">                  
</t>
    </r>
    <r>
      <rPr>
        <b/>
        <sz val="11"/>
        <color theme="1"/>
        <rFont val="Arial"/>
        <family val="2"/>
      </rPr>
      <t>PPCAE=</t>
    </r>
    <r>
      <rPr>
        <sz val="11"/>
        <color theme="1"/>
        <rFont val="Arial"/>
        <family val="2"/>
      </rPr>
      <t xml:space="preserve"> (NPE/NPP)*100
</t>
    </r>
    <r>
      <rPr>
        <b/>
        <sz val="11"/>
        <color theme="1"/>
        <rFont val="Arial"/>
        <family val="2"/>
      </rPr>
      <t>VARIABLES:</t>
    </r>
    <r>
      <rPr>
        <sz val="11"/>
        <color theme="1"/>
        <rFont val="Arial"/>
        <family val="2"/>
      </rPr>
      <t xml:space="preserve">
</t>
    </r>
    <r>
      <rPr>
        <b/>
        <sz val="11"/>
        <color theme="1"/>
        <rFont val="Arial"/>
        <family val="2"/>
      </rPr>
      <t xml:space="preserve">PPCAE: </t>
    </r>
    <r>
      <rPr>
        <sz val="11"/>
        <color theme="1"/>
        <rFont val="Arial"/>
        <family val="2"/>
      </rPr>
      <t xml:space="preserve">Porcentaje de Pláticas de Combate al Acoso Escolar
</t>
    </r>
    <r>
      <rPr>
        <b/>
        <sz val="11"/>
        <color theme="1"/>
        <rFont val="Arial"/>
        <family val="2"/>
      </rPr>
      <t xml:space="preserve">NPE: </t>
    </r>
    <r>
      <rPr>
        <sz val="11"/>
        <color theme="1"/>
        <rFont val="Arial"/>
        <family val="2"/>
      </rPr>
      <t xml:space="preserve">Número de Pláticas Ejecutadas      
</t>
    </r>
    <r>
      <rPr>
        <b/>
        <sz val="11"/>
        <color theme="1"/>
        <rFont val="Arial"/>
        <family val="2"/>
      </rPr>
      <t>NPP:</t>
    </r>
    <r>
      <rPr>
        <sz val="11"/>
        <color theme="1"/>
        <rFont val="Arial"/>
        <family val="2"/>
      </rPr>
      <t xml:space="preserve"> Número de Pláticas Programadas</t>
    </r>
  </si>
  <si>
    <r>
      <rPr>
        <b/>
        <sz val="11"/>
        <color theme="1"/>
        <rFont val="Arial"/>
        <family val="2"/>
      </rPr>
      <t xml:space="preserve">MÉTODO DE CÁLCULO      </t>
    </r>
    <r>
      <rPr>
        <sz val="11"/>
        <color theme="1"/>
        <rFont val="Arial"/>
        <family val="2"/>
      </rPr>
      <t xml:space="preserve">                 
</t>
    </r>
    <r>
      <rPr>
        <b/>
        <sz val="11"/>
        <color theme="1"/>
        <rFont val="Arial"/>
        <family val="2"/>
      </rPr>
      <t>PECIG=</t>
    </r>
    <r>
      <rPr>
        <sz val="11"/>
        <color theme="1"/>
        <rFont val="Arial"/>
        <family val="2"/>
      </rPr>
      <t xml:space="preserve"> (NEE/NEP)*100
 </t>
    </r>
    <r>
      <rPr>
        <b/>
        <sz val="11"/>
        <color theme="1"/>
        <rFont val="Arial"/>
        <family val="2"/>
      </rPr>
      <t>VARIABLES:</t>
    </r>
    <r>
      <rPr>
        <sz val="11"/>
        <color theme="1"/>
        <rFont val="Arial"/>
        <family val="2"/>
      </rPr>
      <t xml:space="preserve">
</t>
    </r>
    <r>
      <rPr>
        <b/>
        <sz val="11"/>
        <color theme="1"/>
        <rFont val="Arial"/>
        <family val="2"/>
      </rPr>
      <t>PECIG:</t>
    </r>
    <r>
      <rPr>
        <sz val="11"/>
        <color theme="1"/>
        <rFont val="Arial"/>
        <family val="2"/>
      </rPr>
      <t xml:space="preserve"> Porcentaje de Eventos de  Coordinación Interinstitucional y Gubernamental
</t>
    </r>
    <r>
      <rPr>
        <b/>
        <sz val="11"/>
        <color theme="1"/>
        <rFont val="Arial"/>
        <family val="2"/>
      </rPr>
      <t>NEE</t>
    </r>
    <r>
      <rPr>
        <sz val="11"/>
        <color theme="1"/>
        <rFont val="Arial"/>
        <family val="2"/>
      </rPr>
      <t xml:space="preserve">: Número de Eventos Ejecutados                  
</t>
    </r>
    <r>
      <rPr>
        <b/>
        <sz val="11"/>
        <color theme="1"/>
        <rFont val="Arial"/>
        <family val="2"/>
      </rPr>
      <t>NEP</t>
    </r>
    <r>
      <rPr>
        <sz val="11"/>
        <color theme="1"/>
        <rFont val="Arial"/>
        <family val="2"/>
      </rPr>
      <t>: Número de Eventos Programados</t>
    </r>
  </si>
  <si>
    <r>
      <rPr>
        <b/>
        <sz val="11"/>
        <color theme="1"/>
        <rFont val="Arial"/>
        <family val="2"/>
      </rPr>
      <t xml:space="preserve">MÉTODO DE CÁLCULO </t>
    </r>
    <r>
      <rPr>
        <sz val="11"/>
        <color theme="1"/>
        <rFont val="Arial"/>
        <family val="2"/>
      </rPr>
      <t xml:space="preserve">                          
</t>
    </r>
    <r>
      <rPr>
        <b/>
        <sz val="11"/>
        <color theme="1"/>
        <rFont val="Arial"/>
        <family val="2"/>
      </rPr>
      <t>PAPR=</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PAPR:</t>
    </r>
    <r>
      <rPr>
        <sz val="11"/>
        <color theme="1"/>
        <rFont val="Arial"/>
        <family val="2"/>
      </rPr>
      <t xml:space="preserve"> Porcentaje de Atenciones Psicológicas realizadas
</t>
    </r>
    <r>
      <rPr>
        <b/>
        <sz val="11"/>
        <color theme="1"/>
        <rFont val="Arial"/>
        <family val="2"/>
      </rPr>
      <t>NAE:</t>
    </r>
    <r>
      <rPr>
        <sz val="11"/>
        <color theme="1"/>
        <rFont val="Arial"/>
        <family val="2"/>
      </rPr>
      <t xml:space="preserve"> Número de Atenciones Ejecutadas                                          
</t>
    </r>
    <r>
      <rPr>
        <b/>
        <sz val="11"/>
        <color theme="1"/>
        <rFont val="Arial"/>
        <family val="2"/>
      </rPr>
      <t>NAP:</t>
    </r>
    <r>
      <rPr>
        <sz val="11"/>
        <color theme="1"/>
        <rFont val="Arial"/>
        <family val="2"/>
      </rPr>
      <t xml:space="preserve"> Número de Atenciones Programadas</t>
    </r>
  </si>
  <si>
    <r>
      <rPr>
        <b/>
        <sz val="11"/>
        <rFont val="Arial"/>
        <family val="2"/>
      </rPr>
      <t>MÉTODO DE CÁLCULO</t>
    </r>
    <r>
      <rPr>
        <sz val="11"/>
        <rFont val="Arial"/>
        <family val="2"/>
      </rPr>
      <t xml:space="preserve">                          
</t>
    </r>
    <r>
      <rPr>
        <b/>
        <sz val="11"/>
        <rFont val="Arial"/>
        <family val="2"/>
      </rPr>
      <t>PRC=</t>
    </r>
    <r>
      <rPr>
        <sz val="11"/>
        <rFont val="Arial"/>
        <family val="2"/>
      </rPr>
      <t xml:space="preserve"> (NRE/NRP)*100
</t>
    </r>
    <r>
      <rPr>
        <b/>
        <sz val="11"/>
        <rFont val="Arial"/>
        <family val="2"/>
      </rPr>
      <t>VARIABLES:</t>
    </r>
    <r>
      <rPr>
        <sz val="11"/>
        <rFont val="Arial"/>
        <family val="2"/>
      </rPr>
      <t xml:space="preserve">
</t>
    </r>
    <r>
      <rPr>
        <b/>
        <sz val="11"/>
        <rFont val="Arial"/>
        <family val="2"/>
      </rPr>
      <t>PRC:</t>
    </r>
    <r>
      <rPr>
        <sz val="11"/>
        <rFont val="Arial"/>
        <family val="2"/>
      </rPr>
      <t xml:space="preserve"> Porcentaje de Reuniones de Coordinación
</t>
    </r>
    <r>
      <rPr>
        <b/>
        <sz val="11"/>
        <rFont val="Arial"/>
        <family val="2"/>
      </rPr>
      <t>NRE:</t>
    </r>
    <r>
      <rPr>
        <sz val="11"/>
        <rFont val="Arial"/>
        <family val="2"/>
      </rPr>
      <t xml:space="preserve"> Número de Reuniones Ejecutadas 
</t>
    </r>
    <r>
      <rPr>
        <b/>
        <sz val="11"/>
        <rFont val="Arial"/>
        <family val="2"/>
      </rPr>
      <t>NRP:</t>
    </r>
    <r>
      <rPr>
        <sz val="11"/>
        <rFont val="Arial"/>
        <family val="2"/>
      </rPr>
      <t xml:space="preserve"> Número de Reuniones Programadas</t>
    </r>
  </si>
  <si>
    <r>
      <rPr>
        <b/>
        <sz val="11"/>
        <rFont val="Arial"/>
        <family val="2"/>
      </rPr>
      <t xml:space="preserve">MÉTODO DE CÁLCULO      </t>
    </r>
    <r>
      <rPr>
        <sz val="11"/>
        <rFont val="Arial"/>
        <family val="2"/>
      </rPr>
      <t xml:space="preserve">                      
</t>
    </r>
    <r>
      <rPr>
        <b/>
        <sz val="11"/>
        <rFont val="Arial"/>
        <family val="2"/>
      </rPr>
      <t>PAEJ=</t>
    </r>
    <r>
      <rPr>
        <sz val="11"/>
        <rFont val="Arial"/>
        <family val="2"/>
      </rPr>
      <t xml:space="preserve"> (NAE/NAP)*100
</t>
    </r>
    <r>
      <rPr>
        <b/>
        <sz val="11"/>
        <rFont val="Arial"/>
        <family val="2"/>
      </rPr>
      <t>VARIABLES:</t>
    </r>
    <r>
      <rPr>
        <sz val="11"/>
        <rFont val="Arial"/>
        <family val="2"/>
      </rPr>
      <t xml:space="preserve">
</t>
    </r>
    <r>
      <rPr>
        <b/>
        <sz val="11"/>
        <rFont val="Arial"/>
        <family val="2"/>
      </rPr>
      <t>PAEJ:</t>
    </r>
    <r>
      <rPr>
        <sz val="11"/>
        <rFont val="Arial"/>
        <family val="2"/>
      </rPr>
      <t xml:space="preserve"> Porcentaje de Acciones de Emprendimiento para las Juventudes
</t>
    </r>
    <r>
      <rPr>
        <b/>
        <sz val="11"/>
        <rFont val="Arial"/>
        <family val="2"/>
      </rPr>
      <t>NAE:</t>
    </r>
    <r>
      <rPr>
        <sz val="11"/>
        <rFont val="Arial"/>
        <family val="2"/>
      </rPr>
      <t xml:space="preserve"> Número de Acciones Ejecutadas                                    
</t>
    </r>
    <r>
      <rPr>
        <b/>
        <sz val="11"/>
        <rFont val="Arial"/>
        <family val="2"/>
      </rPr>
      <t>NAP:</t>
    </r>
    <r>
      <rPr>
        <sz val="11"/>
        <rFont val="Arial"/>
        <family val="2"/>
      </rPr>
      <t xml:space="preserve"> Número de Acciones Programadas</t>
    </r>
  </si>
  <si>
    <r>
      <rPr>
        <b/>
        <sz val="11"/>
        <rFont val="Arial"/>
        <family val="2"/>
      </rPr>
      <t xml:space="preserve">MÉTODO DE CÁLCULO   </t>
    </r>
    <r>
      <rPr>
        <sz val="11"/>
        <rFont val="Arial"/>
        <family val="2"/>
      </rPr>
      <t xml:space="preserve">                        
</t>
    </r>
    <r>
      <rPr>
        <b/>
        <sz val="11"/>
        <rFont val="Arial"/>
        <family val="2"/>
      </rPr>
      <t>PADR=</t>
    </r>
    <r>
      <rPr>
        <sz val="11"/>
        <rFont val="Arial"/>
        <family val="2"/>
      </rPr>
      <t xml:space="preserve"> (NAE/NAP)*100
</t>
    </r>
    <r>
      <rPr>
        <b/>
        <sz val="11"/>
        <rFont val="Arial"/>
        <family val="2"/>
      </rPr>
      <t xml:space="preserve">                                                        
VARIABLES:</t>
    </r>
    <r>
      <rPr>
        <sz val="11"/>
        <rFont val="Arial"/>
        <family val="2"/>
      </rPr>
      <t xml:space="preserve">
</t>
    </r>
    <r>
      <rPr>
        <b/>
        <sz val="11"/>
        <rFont val="Arial"/>
        <family val="2"/>
      </rPr>
      <t>PADR:</t>
    </r>
    <r>
      <rPr>
        <sz val="11"/>
        <rFont val="Arial"/>
        <family val="2"/>
      </rPr>
      <t xml:space="preserve"> Porcentaje de Acciones de Desarrollo Rural
</t>
    </r>
    <r>
      <rPr>
        <b/>
        <sz val="11"/>
        <rFont val="Arial"/>
        <family val="2"/>
      </rPr>
      <t xml:space="preserve">NAE: </t>
    </r>
    <r>
      <rPr>
        <sz val="11"/>
        <rFont val="Arial"/>
        <family val="2"/>
      </rPr>
      <t xml:space="preserve">Número de  Acciones Ejecutadas                                   
</t>
    </r>
    <r>
      <rPr>
        <b/>
        <sz val="11"/>
        <rFont val="Arial"/>
        <family val="2"/>
      </rPr>
      <t>NAP:</t>
    </r>
    <r>
      <rPr>
        <sz val="11"/>
        <rFont val="Arial"/>
        <family val="2"/>
      </rPr>
      <t xml:space="preserve"> Número de  Acciones Programadas </t>
    </r>
  </si>
  <si>
    <r>
      <rPr>
        <b/>
        <sz val="11"/>
        <color theme="1"/>
        <rFont val="Arial"/>
        <family val="2"/>
      </rPr>
      <t xml:space="preserve">MÉTODO DE CÁLCULO  </t>
    </r>
    <r>
      <rPr>
        <sz val="11"/>
        <color theme="1"/>
        <rFont val="Arial"/>
        <family val="2"/>
      </rPr>
      <t xml:space="preserve">                              
</t>
    </r>
    <r>
      <rPr>
        <b/>
        <sz val="11"/>
        <color theme="1"/>
        <rFont val="Arial"/>
        <family val="2"/>
      </rPr>
      <t xml:space="preserve">PCSP= </t>
    </r>
    <r>
      <rPr>
        <sz val="11"/>
        <color theme="1"/>
        <rFont val="Arial"/>
        <family val="2"/>
      </rPr>
      <t xml:space="preserve">(NCE/NCP)*100
</t>
    </r>
    <r>
      <rPr>
        <b/>
        <sz val="11"/>
        <color theme="1"/>
        <rFont val="Arial"/>
        <family val="2"/>
      </rPr>
      <t>VARIABLES:</t>
    </r>
    <r>
      <rPr>
        <sz val="11"/>
        <color theme="1"/>
        <rFont val="Arial"/>
        <family val="2"/>
      </rPr>
      <t xml:space="preserve">
</t>
    </r>
    <r>
      <rPr>
        <b/>
        <sz val="11"/>
        <color theme="1"/>
        <rFont val="Arial"/>
        <family val="2"/>
      </rPr>
      <t>PCSP:</t>
    </r>
    <r>
      <rPr>
        <sz val="11"/>
        <color theme="1"/>
        <rFont val="Arial"/>
        <family val="2"/>
      </rPr>
      <t xml:space="preserve"> Porcentaje de Capacitaciones al Sector Productivo
</t>
    </r>
    <r>
      <rPr>
        <b/>
        <sz val="11"/>
        <color theme="1"/>
        <rFont val="Arial"/>
        <family val="2"/>
      </rPr>
      <t>NCE:</t>
    </r>
    <r>
      <rPr>
        <sz val="11"/>
        <color theme="1"/>
        <rFont val="Arial"/>
        <family val="2"/>
      </rPr>
      <t xml:space="preserve"> Número de Capacitaciones Ejecutadas                                                           
</t>
    </r>
    <r>
      <rPr>
        <b/>
        <sz val="11"/>
        <color theme="1"/>
        <rFont val="Arial"/>
        <family val="2"/>
      </rPr>
      <t>NCP:</t>
    </r>
    <r>
      <rPr>
        <sz val="11"/>
        <color theme="1"/>
        <rFont val="Arial"/>
        <family val="2"/>
      </rPr>
      <t xml:space="preserve"> Número de Capacitaciones Programadas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</si>
  <si>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Becas</t>
    </r>
  </si>
  <si>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Vinculaciones</t>
    </r>
  </si>
  <si>
    <r>
      <rPr>
        <b/>
        <sz val="11"/>
        <color theme="1"/>
        <rFont val="Arial"/>
        <family val="2"/>
      </rPr>
      <t>2.08.1</t>
    </r>
    <r>
      <rPr>
        <sz val="11"/>
        <color theme="1"/>
        <rFont val="Arial"/>
        <family val="2"/>
      </rPr>
      <t xml:space="preserve"> Contribuir a cerrar las brechas de desigualdad reactivando y diversificando la economía y poniendo fin a la exclusión social para fortalecer a las familias y mejorar la calidad de vida de la población mediante acciones y políticas orientadas al desarrollo económico y social en el municipio así como la articulación de actividades en materia de educación, salud y participación ciudadana.</t>
    </r>
  </si>
  <si>
    <r>
      <t xml:space="preserve">PABVC: </t>
    </r>
    <r>
      <rPr>
        <sz val="11"/>
        <rFont val="Arial"/>
        <family val="2"/>
      </rPr>
      <t>Porcentaje de Acciones para el Beneficio de la Ciudadanía Vulnerable</t>
    </r>
  </si>
  <si>
    <r>
      <rPr>
        <b/>
        <sz val="11"/>
        <rFont val="Arial"/>
        <family val="2"/>
      </rPr>
      <t xml:space="preserve">MÉTODO DE CÁLCULO      </t>
    </r>
    <r>
      <rPr>
        <sz val="11"/>
        <rFont val="Arial"/>
        <family val="2"/>
      </rPr>
      <t xml:space="preserve">                      
</t>
    </r>
    <r>
      <rPr>
        <b/>
        <sz val="11"/>
        <rFont val="Arial"/>
        <family val="2"/>
      </rPr>
      <t>PABVC=</t>
    </r>
    <r>
      <rPr>
        <sz val="11"/>
        <rFont val="Arial"/>
        <family val="2"/>
      </rPr>
      <t xml:space="preserve"> (NAE/NAP)*100
</t>
    </r>
    <r>
      <rPr>
        <b/>
        <sz val="11"/>
        <rFont val="Arial"/>
        <family val="2"/>
      </rPr>
      <t>VARIABLES:</t>
    </r>
    <r>
      <rPr>
        <sz val="11"/>
        <rFont val="Arial"/>
        <family val="2"/>
      </rPr>
      <t xml:space="preserve">
</t>
    </r>
    <r>
      <rPr>
        <b/>
        <sz val="11"/>
        <rFont val="Arial"/>
        <family val="2"/>
      </rPr>
      <t>PABVC:</t>
    </r>
    <r>
      <rPr>
        <sz val="11"/>
        <rFont val="Arial"/>
        <family val="2"/>
      </rPr>
      <t xml:space="preserve"> Porcentaje de Acciones para el Beneficio de la Ciudadanía Vulnerable
</t>
    </r>
    <r>
      <rPr>
        <b/>
        <sz val="11"/>
        <rFont val="Arial"/>
        <family val="2"/>
      </rPr>
      <t>NAE:</t>
    </r>
    <r>
      <rPr>
        <sz val="11"/>
        <rFont val="Arial"/>
        <family val="2"/>
      </rPr>
      <t xml:space="preserve"> Número de Acciones Ejecutadas                                    
</t>
    </r>
    <r>
      <rPr>
        <b/>
        <sz val="11"/>
        <rFont val="Arial"/>
        <family val="2"/>
      </rPr>
      <t>NAP:</t>
    </r>
    <r>
      <rPr>
        <sz val="11"/>
        <rFont val="Arial"/>
        <family val="2"/>
      </rPr>
      <t xml:space="preserve"> Número de Acciones Programadas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</si>
  <si>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Acciones</t>
    </r>
  </si>
  <si>
    <r>
      <rPr>
        <b/>
        <sz val="11"/>
        <color theme="1"/>
        <rFont val="Arial"/>
        <family val="2"/>
      </rPr>
      <t>PCCCS:</t>
    </r>
    <r>
      <rPr>
        <sz val="11"/>
        <color theme="1"/>
        <rFont val="Arial"/>
        <family val="2"/>
      </rPr>
      <t xml:space="preserve"> Porcentaje de Capacitaciones de Comités de Contraloría Social realizados</t>
    </r>
  </si>
  <si>
    <t>Indica el número de cursos y talleres realizados para la creación de políticas públicas que puedan implementarse en beneficio de la población en situación de vulnerabilidad.</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</si>
  <si>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Cursos y Talleres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</si>
  <si>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</si>
  <si>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Meta Planeada a 2024:</t>
    </r>
    <r>
      <rPr>
        <sz val="11"/>
        <color theme="1"/>
        <rFont val="Arial"/>
        <family val="2"/>
      </rPr>
      <t xml:space="preserve"> Incrementar el puntaje lo más cercano posible a 50 en 2024.
</t>
    </r>
    <r>
      <rPr>
        <b/>
        <sz val="11"/>
        <color theme="1"/>
        <rFont val="Arial"/>
        <family val="2"/>
      </rPr>
      <t xml:space="preserve">VARACIÓN DE LA META RESPECTO A LA LÍNEA BASE
Meta Absoluta: </t>
    </r>
    <r>
      <rPr>
        <sz val="11"/>
        <color theme="1"/>
        <rFont val="Arial"/>
        <family val="2"/>
      </rPr>
      <t xml:space="preserve">16 puntos
</t>
    </r>
    <r>
      <rPr>
        <b/>
        <sz val="11"/>
        <color theme="1"/>
        <rFont val="Arial"/>
        <family val="2"/>
      </rPr>
      <t xml:space="preserve">Meta Relativa: </t>
    </r>
    <r>
      <rPr>
        <sz val="11"/>
        <color theme="1"/>
        <rFont val="Arial"/>
        <family val="2"/>
      </rPr>
      <t xml:space="preserve">47.05% de incremento en el puntaje
</t>
    </r>
  </si>
  <si>
    <r>
      <rPr>
        <b/>
        <sz val="11"/>
        <color theme="1"/>
        <rFont val="Arial"/>
        <family val="2"/>
      </rPr>
      <t xml:space="preserve">UNIDAD DE MEDIDA DEL INDICADOR: 
</t>
    </r>
    <r>
      <rPr>
        <sz val="11"/>
        <color theme="1"/>
        <rFont val="Arial"/>
        <family val="2"/>
      </rPr>
      <t xml:space="preserve">Tasa de variación
</t>
    </r>
    <r>
      <rPr>
        <b/>
        <sz val="11"/>
        <color theme="1"/>
        <rFont val="Arial"/>
        <family val="2"/>
      </rPr>
      <t>UNIDAD DE MEDIDA DE LAS VARIABLES:</t>
    </r>
    <r>
      <rPr>
        <sz val="11"/>
        <color theme="1"/>
        <rFont val="Arial"/>
        <family val="2"/>
      </rPr>
      <t xml:space="preserve"> 
Puntuación entre 0 y 1</t>
    </r>
  </si>
  <si>
    <r>
      <rPr>
        <b/>
        <sz val="11"/>
        <color theme="1"/>
        <rFont val="Arial"/>
        <family val="2"/>
      </rPr>
      <t xml:space="preserve">
Meta Planeada 2024:</t>
    </r>
    <r>
      <rPr>
        <sz val="11"/>
        <color theme="1"/>
        <rFont val="Arial"/>
        <family val="2"/>
      </rPr>
      <t xml:space="preserve"> Disminuir el valor del coeficiente lo más cercano a 1 en el 2024 cuando menos a 0.390.
</t>
    </r>
    <r>
      <rPr>
        <b/>
        <sz val="11"/>
        <color theme="1"/>
        <rFont val="Arial"/>
        <family val="2"/>
      </rPr>
      <t>VARIACIÓN DE LA META RESPECTO A LA LÍNEA BASE</t>
    </r>
    <r>
      <rPr>
        <sz val="11"/>
        <color theme="1"/>
        <rFont val="Arial"/>
        <family val="2"/>
      </rPr>
      <t xml:space="preserve">
</t>
    </r>
    <r>
      <rPr>
        <b/>
        <sz val="11"/>
        <color theme="1"/>
        <rFont val="Arial"/>
        <family val="2"/>
      </rPr>
      <t>Meta Absoluta:</t>
    </r>
    <r>
      <rPr>
        <sz val="11"/>
        <color theme="1"/>
        <rFont val="Arial"/>
        <family val="2"/>
      </rPr>
      <t xml:space="preserve"> 0.018
</t>
    </r>
    <r>
      <rPr>
        <b/>
        <sz val="11"/>
        <color theme="1"/>
        <rFont val="Arial"/>
        <family val="2"/>
      </rPr>
      <t xml:space="preserve">Meta Relativa: </t>
    </r>
    <r>
      <rPr>
        <sz val="11"/>
        <color theme="1"/>
        <rFont val="Arial"/>
        <family val="2"/>
      </rPr>
      <t xml:space="preserve">-4.83
</t>
    </r>
    <r>
      <rPr>
        <b/>
        <sz val="11"/>
        <color theme="1"/>
        <rFont val="Arial"/>
        <family val="2"/>
      </rPr>
      <t>Comportamiento histórico:</t>
    </r>
  </si>
  <si>
    <r>
      <rPr>
        <b/>
        <sz val="11"/>
        <color theme="1"/>
        <rFont val="Arial"/>
        <family val="2"/>
      </rPr>
      <t>CdG:</t>
    </r>
    <r>
      <rPr>
        <sz val="11"/>
        <color theme="1"/>
        <rFont val="Arial"/>
        <family val="2"/>
      </rPr>
      <t xml:space="preserve"> La linea base según datos de la Secretaría Técnica Hacenaria de la SEFIPLAN  sitúa al Coeficiente Gini para el Municipio de Benito Juárez en 0.397 con la última actualización en Agosto 2021. El promedio de las últimas 3 actualizaciones es del 0.372.
2016: 0.368
2018: 0.351
2020: 0.397
</t>
    </r>
    <r>
      <rPr>
        <b/>
        <sz val="11"/>
        <color theme="1"/>
        <rFont val="Arial"/>
        <family val="2"/>
      </rPr>
      <t>Promedio: 0.372</t>
    </r>
  </si>
  <si>
    <t>CLAVE Y NOMBRE DEL PP: E-PPA 2.08 IMPULSO A LA ECONOMÍA Y AL DESARROLLO SOCIAL</t>
  </si>
  <si>
    <r>
      <rPr>
        <b/>
        <sz val="11"/>
        <color theme="1"/>
        <rFont val="Arial"/>
        <family val="2"/>
      </rPr>
      <t>PBE:</t>
    </r>
    <r>
      <rPr>
        <sz val="11"/>
        <color theme="1"/>
        <rFont val="Arial"/>
        <family val="2"/>
      </rPr>
      <t xml:space="preserve"> Se entregaron un total de 19,938 becas durante el período de 2019-2021.                2019: 6,922 becas 
2020: 7,477 becas  
2021: 5,539 becas         </t>
    </r>
    <r>
      <rPr>
        <b/>
        <sz val="11"/>
        <color theme="1"/>
        <rFont val="Arial"/>
        <family val="2"/>
      </rPr>
      <t>Total: 19,938</t>
    </r>
  </si>
  <si>
    <r>
      <rPr>
        <b/>
        <sz val="11"/>
        <rFont val="Arial"/>
        <family val="2"/>
      </rPr>
      <t xml:space="preserve">PADR: </t>
    </r>
    <r>
      <rPr>
        <sz val="11"/>
        <rFont val="Arial"/>
        <family val="2"/>
      </rPr>
      <t xml:space="preserve">Se realizaron un total de 57 acciones durante el período de 2019-2021.                   
2019: 23 acciones  
2020: 8 acciones  
2021: 26 acciones                    
</t>
    </r>
    <r>
      <rPr>
        <b/>
        <sz val="11"/>
        <rFont val="Arial"/>
        <family val="2"/>
      </rPr>
      <t>Total: 57</t>
    </r>
  </si>
  <si>
    <r>
      <rPr>
        <b/>
        <sz val="11"/>
        <rFont val="Arial"/>
        <family val="2"/>
      </rPr>
      <t>PAVL:</t>
    </r>
    <r>
      <rPr>
        <sz val="11"/>
        <rFont val="Arial"/>
        <family val="2"/>
      </rPr>
      <t xml:space="preserve">  Se realizaron un total de 35,723 atenciones durante el período de 2019-2021.                      
2019: 11,794 atenciones  
2020: 14,067 atenciones  
2021: 9,862 atenciones             
 </t>
    </r>
    <r>
      <rPr>
        <b/>
        <sz val="11"/>
        <rFont val="Arial"/>
        <family val="2"/>
      </rPr>
      <t>Total: 35,723</t>
    </r>
  </si>
  <si>
    <r>
      <t xml:space="preserve">La puntuación del Índice de Economía Estable se obtiene de la sumatoria de los valores ponderados de los 5 Indicadores que lo conforman con datos del 2008 al 2018 obtenidos por el Instituto Mexicano para la Competitividad (IMCO).
</t>
    </r>
    <r>
      <rPr>
        <b/>
        <sz val="11"/>
        <color theme="1"/>
        <rFont val="Arial"/>
        <family val="2"/>
      </rPr>
      <t>MÉTODO DE CÁLCULO</t>
    </r>
    <r>
      <rPr>
        <sz val="11"/>
        <color theme="1"/>
        <rFont val="Arial"/>
        <family val="2"/>
      </rPr>
      <t xml:space="preserve">
</t>
    </r>
    <r>
      <rPr>
        <b/>
        <sz val="11"/>
        <color theme="1"/>
        <rFont val="Arial"/>
        <family val="2"/>
      </rPr>
      <t xml:space="preserve">El IMCO define el método de cálculo.
VARIABLES
</t>
    </r>
    <r>
      <rPr>
        <sz val="11"/>
        <color theme="1"/>
        <rFont val="Arial"/>
        <family val="2"/>
      </rPr>
      <t>IEE= Índice de Economía Estable
xCrE= Valor ponderado de Crédito a las empresas 
xTMH= Valor ponderado del Tamaño del Mercado Hipotecario
xSAC= Valor ponderado de los Sectores que han presentado Alto Crecimiento 
xCPIBE= Valor ponderado del Crecimiento del PIB Estatal
xDE= Valor ponderado de la Diversificación Económica</t>
    </r>
  </si>
  <si>
    <t>LÍNEA DE ACCIÓN DEL PMD</t>
  </si>
  <si>
    <t>VINCULACIÓN DE LOS OBJETIVOS DE LA MIR CON LOS ODS DE LA AGENDA 2030 - ALINEACIÓN CON EL PMD- DEFINICION DE LA POBLACION OBJETIVO O AREA DE ENFOQUE, DEFINICIÓN DE LA UNIDAD ADMINISTRATIVA Y  RESPONSABLE - PROGRAMACIÓN DE LAS METAS 2022 POR TRIMESTRE</t>
  </si>
  <si>
    <t>Población de 18 años y más del Municipio de Benito Juárez.</t>
  </si>
  <si>
    <t>Dirección de Planeación Municipal
M.C. Enrique E. Encalada Sánchez</t>
  </si>
  <si>
    <r>
      <rPr>
        <b/>
        <sz val="11"/>
        <rFont val="Arial"/>
        <family val="2"/>
      </rPr>
      <t>2.1.1 1:</t>
    </r>
    <r>
      <rPr>
        <sz val="11"/>
        <rFont val="Arial"/>
        <family val="2"/>
      </rPr>
      <t xml:space="preserve">	Generar acciones sociales que mejoren el desarrollo social y comunitario.</t>
    </r>
  </si>
  <si>
    <r>
      <rPr>
        <b/>
        <sz val="11"/>
        <color theme="1"/>
        <rFont val="Arial"/>
        <family val="2"/>
      </rPr>
      <t>2.1.1.3</t>
    </r>
    <r>
      <rPr>
        <sz val="11"/>
        <color theme="1"/>
        <rFont val="Arial"/>
        <family val="2"/>
      </rPr>
      <t>:	Realizar brigadas de asistencia social.</t>
    </r>
  </si>
  <si>
    <r>
      <rPr>
        <b/>
        <sz val="11"/>
        <color theme="1"/>
        <rFont val="Arial"/>
        <family val="2"/>
      </rPr>
      <t>2.1.1.2:</t>
    </r>
    <r>
      <rPr>
        <sz val="11"/>
        <color theme="1"/>
        <rFont val="Arial"/>
        <family val="2"/>
      </rPr>
      <t xml:space="preserve">	Generar actividades sociales que fomenten una comunidad inclusiva. </t>
    </r>
  </si>
  <si>
    <r>
      <rPr>
        <b/>
        <sz val="11"/>
        <color theme="1"/>
        <rFont val="Arial"/>
        <family val="2"/>
      </rPr>
      <t>2.1.1.5:</t>
    </r>
    <r>
      <rPr>
        <sz val="11"/>
        <color theme="1"/>
        <rFont val="Arial"/>
        <family val="2"/>
      </rPr>
      <t xml:space="preserve">	Realizar cursos y talleres en los módulos y Centros de Desarrollo Comunitarios.</t>
    </r>
  </si>
  <si>
    <r>
      <rPr>
        <b/>
        <sz val="11"/>
        <color theme="1"/>
        <rFont val="Arial"/>
        <family val="2"/>
      </rPr>
      <t xml:space="preserve">2.1.1.4:	</t>
    </r>
    <r>
      <rPr>
        <sz val="11"/>
        <color theme="1"/>
        <rFont val="Arial"/>
        <family val="2"/>
      </rPr>
      <t>Integrar a la ciudadanía en Comités Vecinales para la atención de sus demandas.</t>
    </r>
  </si>
  <si>
    <r>
      <rPr>
        <b/>
        <sz val="11"/>
        <color theme="1"/>
        <rFont val="Arial"/>
        <family val="2"/>
      </rPr>
      <t>2.1.1.6:</t>
    </r>
    <r>
      <rPr>
        <sz val="11"/>
        <color theme="1"/>
        <rFont val="Arial"/>
        <family val="2"/>
      </rPr>
      <t xml:space="preserve">	Integrar y organizar comités de contraloría social.</t>
    </r>
  </si>
  <si>
    <r>
      <rPr>
        <b/>
        <sz val="11"/>
        <color theme="1"/>
        <rFont val="Arial"/>
        <family val="2"/>
      </rPr>
      <t xml:space="preserve">2.1.1.7:	</t>
    </r>
    <r>
      <rPr>
        <sz val="11"/>
        <color theme="1"/>
        <rFont val="Arial"/>
        <family val="2"/>
      </rPr>
      <t>Entregar becas del Municipio “Calidad Educativa e Impulso al Desarrollo Humano”.</t>
    </r>
  </si>
  <si>
    <r>
      <rPr>
        <b/>
        <sz val="11"/>
        <color theme="1"/>
        <rFont val="Arial"/>
        <family val="2"/>
      </rPr>
      <t>2.1.1.8:</t>
    </r>
    <r>
      <rPr>
        <sz val="11"/>
        <color theme="1"/>
        <rFont val="Arial"/>
        <family val="2"/>
      </rPr>
      <t xml:space="preserve">	Ejecutar actividades de prevención y promoción en materia de salud, medio ambiente y fomento a los valores cívicos dirigidas a niños, niñas y adolescentes.</t>
    </r>
  </si>
  <si>
    <r>
      <rPr>
        <b/>
        <sz val="11"/>
        <color theme="1"/>
        <rFont val="Arial"/>
        <family val="2"/>
      </rPr>
      <t>2.1.1.9:</t>
    </r>
    <r>
      <rPr>
        <sz val="11"/>
        <color theme="1"/>
        <rFont val="Arial"/>
        <family val="2"/>
      </rPr>
      <t xml:space="preserve">	Realizar de pláticas de prevención de violencia en centros educativos.</t>
    </r>
  </si>
  <si>
    <r>
      <rPr>
        <b/>
        <sz val="11"/>
        <color theme="1"/>
        <rFont val="Arial"/>
        <family val="2"/>
      </rPr>
      <t xml:space="preserve">2.1.1.10: </t>
    </r>
    <r>
      <rPr>
        <sz val="11"/>
        <color theme="1"/>
        <rFont val="Arial"/>
        <family val="2"/>
      </rPr>
      <t xml:space="preserve">Organizar actividades y servicios bibliotecarios </t>
    </r>
  </si>
  <si>
    <r>
      <rPr>
        <b/>
        <sz val="11"/>
        <color theme="1"/>
        <rFont val="Arial"/>
        <family val="2"/>
      </rPr>
      <t>2.1.1.11:</t>
    </r>
    <r>
      <rPr>
        <sz val="11"/>
        <color theme="1"/>
        <rFont val="Arial"/>
        <family val="2"/>
      </rPr>
      <t xml:space="preserve"> Realizar brigadas médicas con servicios de salud gratuitos</t>
    </r>
  </si>
  <si>
    <r>
      <rPr>
        <b/>
        <sz val="11"/>
        <color theme="1"/>
        <rFont val="Arial"/>
        <family val="2"/>
      </rPr>
      <t xml:space="preserve">
ODS 1 Fin de la pobreza:</t>
    </r>
    <r>
      <rPr>
        <sz val="11"/>
        <color theme="1"/>
        <rFont val="Arial"/>
        <family val="2"/>
      </rPr>
      <t xml:space="preserve"> Poner fin a la pobreza en todas sus formas en todo el mundo.
</t>
    </r>
    <r>
      <rPr>
        <b/>
        <sz val="11"/>
        <color theme="1"/>
        <rFont val="Arial"/>
        <family val="2"/>
      </rPr>
      <t>ODS 2 Hambre Cero:</t>
    </r>
    <r>
      <rPr>
        <sz val="11"/>
        <color theme="1"/>
        <rFont val="Arial"/>
        <family val="2"/>
      </rPr>
      <t xml:space="preserve"> Lograr la seguridad alimentaria y la mejora de la nutrición y promover la agricultura sostenible.
</t>
    </r>
    <r>
      <rPr>
        <b/>
        <sz val="11"/>
        <color theme="1"/>
        <rFont val="Arial"/>
        <family val="2"/>
      </rPr>
      <t>ODS 3 Salud y Bienestar:</t>
    </r>
    <r>
      <rPr>
        <sz val="11"/>
        <color theme="1"/>
        <rFont val="Arial"/>
        <family val="2"/>
      </rPr>
      <t xml:space="preserve"> Garantizar una vida sana y promover el bienestar para todos en todas las edades.
</t>
    </r>
    <r>
      <rPr>
        <b/>
        <sz val="11"/>
        <color theme="1"/>
        <rFont val="Arial"/>
        <family val="2"/>
      </rPr>
      <t>ODS 4</t>
    </r>
    <r>
      <rPr>
        <sz val="11"/>
        <color theme="1"/>
        <rFont val="Arial"/>
        <family val="2"/>
      </rPr>
      <t xml:space="preserve"> </t>
    </r>
    <r>
      <rPr>
        <b/>
        <sz val="11"/>
        <color theme="1"/>
        <rFont val="Arial"/>
        <family val="2"/>
      </rPr>
      <t xml:space="preserve">Educación de calidad: </t>
    </r>
    <r>
      <rPr>
        <sz val="11"/>
        <color theme="1"/>
        <rFont val="Arial"/>
        <family val="2"/>
      </rPr>
      <t xml:space="preserve">Garantizar una educación inclusiva y equitativa de calidad y promover oportunidades de aprendizaje permanente para todas y todos.
</t>
    </r>
    <r>
      <rPr>
        <b/>
        <sz val="11"/>
        <color theme="1"/>
        <rFont val="Arial"/>
        <family val="2"/>
      </rPr>
      <t>ODS 5</t>
    </r>
    <r>
      <rPr>
        <sz val="11"/>
        <color theme="1"/>
        <rFont val="Arial"/>
        <family val="2"/>
      </rPr>
      <t xml:space="preserve"> </t>
    </r>
    <r>
      <rPr>
        <b/>
        <sz val="11"/>
        <color theme="1"/>
        <rFont val="Arial"/>
        <family val="2"/>
      </rPr>
      <t>Igualdad de Género</t>
    </r>
    <r>
      <rPr>
        <sz val="11"/>
        <color theme="1"/>
        <rFont val="Arial"/>
        <family val="2"/>
      </rPr>
      <t xml:space="preserve">: Lograr la igualdad entre los géneros y empoderar a todas las mujeres y las niñas.
</t>
    </r>
    <r>
      <rPr>
        <b/>
        <sz val="11"/>
        <color theme="1"/>
        <rFont val="Arial"/>
        <family val="2"/>
      </rPr>
      <t>ODS 8</t>
    </r>
    <r>
      <rPr>
        <sz val="11"/>
        <color theme="1"/>
        <rFont val="Arial"/>
        <family val="2"/>
      </rPr>
      <t xml:space="preserve"> </t>
    </r>
    <r>
      <rPr>
        <b/>
        <sz val="11"/>
        <color theme="1"/>
        <rFont val="Arial"/>
        <family val="2"/>
      </rPr>
      <t>Promover el crecimiento económico inclusivo y sostenible</t>
    </r>
    <r>
      <rPr>
        <sz val="11"/>
        <color theme="1"/>
        <rFont val="Arial"/>
        <family val="2"/>
      </rPr>
      <t xml:space="preserve">, el empleo y el trabajo decente para todos.
</t>
    </r>
  </si>
  <si>
    <r>
      <rPr>
        <b/>
        <sz val="11"/>
        <color theme="1"/>
        <rFont val="Arial"/>
        <family val="2"/>
      </rPr>
      <t>ODS 4.</t>
    </r>
    <r>
      <rPr>
        <sz val="11"/>
        <color theme="1"/>
        <rFont val="Arial"/>
        <family val="2"/>
      </rPr>
      <t xml:space="preserve"> M</t>
    </r>
    <r>
      <rPr>
        <b/>
        <sz val="11"/>
        <color theme="1"/>
        <rFont val="Arial"/>
        <family val="2"/>
      </rPr>
      <t xml:space="preserve">eta </t>
    </r>
    <r>
      <rPr>
        <sz val="11"/>
        <color theme="1"/>
        <rFont val="Arial"/>
        <family val="2"/>
      </rPr>
      <t>4.2 De aquí a 2030, asegurar que todas las niñas y todos los niños tengan acceso a servicios de atención y desarrollo en la primera infancia y educación preescolar de calidad, a fin de que estén preparados para la enseñanza primaria.</t>
    </r>
  </si>
  <si>
    <r>
      <rPr>
        <b/>
        <sz val="11"/>
        <color theme="1"/>
        <rFont val="Arial"/>
        <family val="2"/>
      </rPr>
      <t>ODS 4.</t>
    </r>
    <r>
      <rPr>
        <sz val="11"/>
        <color theme="1"/>
        <rFont val="Arial"/>
        <family val="2"/>
      </rPr>
      <t xml:space="preserve"> M</t>
    </r>
    <r>
      <rPr>
        <b/>
        <sz val="11"/>
        <color theme="1"/>
        <rFont val="Arial"/>
        <family val="2"/>
      </rPr>
      <t>eta 4.3</t>
    </r>
    <r>
      <rPr>
        <sz val="11"/>
        <color theme="1"/>
        <rFont val="Arial"/>
        <family val="2"/>
      </rPr>
      <t xml:space="preserve"> De aquí a 2030, asegurar el acceso igualitario de todos los hombres y las mujeres a una formación técnica, profesional y superior de calidad, incluida la enseñanza universitaria.</t>
    </r>
  </si>
  <si>
    <r>
      <rPr>
        <b/>
        <sz val="11"/>
        <color theme="1"/>
        <rFont val="Arial"/>
        <family val="2"/>
      </rPr>
      <t>ODS 3 Meta 3.7</t>
    </r>
    <r>
      <rPr>
        <sz val="11"/>
        <color theme="1"/>
        <rFont val="Arial"/>
        <family val="2"/>
      </rPr>
      <t xml:space="preserve">   De aquí a 2030, garantizar el acceso universal a los servicios de salud sexual y reproductiva, incluidos los de planificación familiar, información y educación, y la integración de la salud reproductiva en las estrategias y los programas nacionales.</t>
    </r>
  </si>
  <si>
    <r>
      <rPr>
        <b/>
        <sz val="11"/>
        <color theme="1"/>
        <rFont val="Arial"/>
        <family val="2"/>
      </rPr>
      <t xml:space="preserve">2.1.1.12: </t>
    </r>
    <r>
      <rPr>
        <sz val="11"/>
        <color theme="1"/>
        <rFont val="Arial"/>
        <family val="2"/>
      </rPr>
      <t>Brindar atención y consultas médicas gratuitas</t>
    </r>
  </si>
  <si>
    <r>
      <rPr>
        <b/>
        <sz val="11"/>
        <color theme="1"/>
        <rFont val="Arial"/>
        <family val="2"/>
      </rPr>
      <t xml:space="preserve">ODS 3 Meta 3n.1. </t>
    </r>
    <r>
      <rPr>
        <sz val="11"/>
        <color theme="1"/>
        <rFont val="Arial"/>
        <family val="2"/>
      </rPr>
      <t>Lograr la cobertura universal de salud.</t>
    </r>
  </si>
  <si>
    <r>
      <rPr>
        <b/>
        <sz val="11"/>
        <color theme="1"/>
        <rFont val="Arial"/>
        <family val="2"/>
      </rPr>
      <t>2.1.1.13:</t>
    </r>
    <r>
      <rPr>
        <sz val="11"/>
        <color theme="1"/>
        <rFont val="Arial"/>
        <family val="2"/>
      </rPr>
      <t xml:space="preserve"> Brindar atención psicológica gratuita.</t>
    </r>
  </si>
  <si>
    <r>
      <rPr>
        <b/>
        <sz val="11"/>
        <color theme="1"/>
        <rFont val="Arial"/>
        <family val="2"/>
      </rPr>
      <t xml:space="preserve">ODS 3 Meta 3n.4 </t>
    </r>
    <r>
      <rPr>
        <sz val="11"/>
        <color theme="1"/>
        <rFont val="Arial"/>
        <family val="2"/>
      </rPr>
      <t>Fomentar la cultura preventiva, de atención temprana y hábitos saludables para enfermedades no transmisibles, con énfasis en la prevención de la obesidad adulta e infantil.</t>
    </r>
  </si>
  <si>
    <r>
      <rPr>
        <b/>
        <sz val="11"/>
        <color theme="1"/>
        <rFont val="Arial"/>
        <family val="2"/>
      </rPr>
      <t>2.1.1.16:</t>
    </r>
    <r>
      <rPr>
        <sz val="11"/>
        <color theme="1"/>
        <rFont val="Arial"/>
        <family val="2"/>
      </rPr>
      <t xml:space="preserve"> Realizar capacitaciones en temas comerciales, industriales y de servicios.</t>
    </r>
  </si>
  <si>
    <r>
      <t xml:space="preserve">ODS 8 Meta 8.5 </t>
    </r>
    <r>
      <rPr>
        <sz val="11"/>
        <color theme="1"/>
        <rFont val="Arial"/>
        <family val="2"/>
      </rPr>
      <t>De aquí a 2030, lograr el empleo pleno y productivo y el trabajo decente para todas las mujeres y los hombres, incluidos los jóvenes y las personas con discapacidad, así como la igualdad de remuneración por trabajo de igual valor</t>
    </r>
  </si>
  <si>
    <r>
      <rPr>
        <b/>
        <sz val="11"/>
        <color theme="1"/>
        <rFont val="Arial"/>
        <family val="2"/>
      </rPr>
      <t xml:space="preserve">2.1.1.17: </t>
    </r>
    <r>
      <rPr>
        <sz val="11"/>
        <color theme="1"/>
        <rFont val="Arial"/>
        <family val="2"/>
      </rPr>
      <t>Realizar capacitaciones para el sector productivo.</t>
    </r>
  </si>
  <si>
    <r>
      <rPr>
        <b/>
        <sz val="11"/>
        <color theme="1"/>
        <rFont val="Arial"/>
        <family val="2"/>
      </rPr>
      <t xml:space="preserve">2.1.1.15: </t>
    </r>
    <r>
      <rPr>
        <sz val="11"/>
        <color theme="1"/>
        <rFont val="Arial"/>
        <family val="2"/>
      </rPr>
      <t>Implementar eventos que incentiven al sector productivo y empresarial.</t>
    </r>
  </si>
  <si>
    <r>
      <rPr>
        <b/>
        <sz val="11"/>
        <color theme="1"/>
        <rFont val="Arial"/>
        <family val="2"/>
      </rPr>
      <t xml:space="preserve">2.1.1.18: </t>
    </r>
    <r>
      <rPr>
        <sz val="11"/>
        <color theme="1"/>
        <rFont val="Arial"/>
        <family val="2"/>
      </rPr>
      <t>Atender solicitudes de vinculación laboral.</t>
    </r>
  </si>
  <si>
    <r>
      <rPr>
        <b/>
        <sz val="11"/>
        <color theme="1"/>
        <rFont val="Arial"/>
        <family val="2"/>
      </rPr>
      <t xml:space="preserve">ODS 3 Meta 3.7  </t>
    </r>
    <r>
      <rPr>
        <sz val="11"/>
        <color theme="1"/>
        <rFont val="Arial"/>
        <family val="2"/>
      </rPr>
      <t xml:space="preserve"> De aquí a 2030, garantizar el acceso universal a los servicios de salud sexual y reproductiva, incluidos los de planificación familiar, información y educación, y la integración de la salud reproductiva en las estrategias y los programas </t>
    </r>
  </si>
  <si>
    <r>
      <rPr>
        <b/>
        <sz val="11"/>
        <color theme="1"/>
        <rFont val="Arial"/>
        <family val="2"/>
      </rPr>
      <t>ODS 5 Meta 5.2</t>
    </r>
    <r>
      <rPr>
        <sz val="11"/>
        <color theme="1"/>
        <rFont val="Arial"/>
        <family val="2"/>
      </rPr>
      <t xml:space="preserve"> Eliminar todas las formas de violencia contra todas las mujeres y las niñas en los ámbitos público y privado, incluidas la trata y la explotación sexual y otros tipos de explotación </t>
    </r>
  </si>
  <si>
    <r>
      <rPr>
        <b/>
        <sz val="11"/>
        <color theme="1"/>
        <rFont val="Calibri"/>
        <family val="2"/>
        <scheme val="minor"/>
      </rPr>
      <t xml:space="preserve">2.08.1.1 </t>
    </r>
    <r>
      <rPr>
        <sz val="11"/>
        <color theme="1"/>
        <rFont val="Calibri"/>
        <family val="2"/>
        <scheme val="minor"/>
      </rPr>
      <t>La población que habita en el municipio mejora su economía, educación, salud y participan activamente en las políticas públicas orientadas a incrementar su bienestar social</t>
    </r>
  </si>
  <si>
    <r>
      <rPr>
        <b/>
        <sz val="11"/>
        <color theme="0"/>
        <rFont val="Arial"/>
        <family val="2"/>
      </rPr>
      <t>2.08.1.1</t>
    </r>
    <r>
      <rPr>
        <sz val="11"/>
        <color theme="0"/>
        <rFont val="Arial"/>
        <family val="2"/>
      </rPr>
      <t xml:space="preserve"> La población que habita en el municipio mejora su economía, educación y salud para incrementar su bienestar social.</t>
    </r>
  </si>
  <si>
    <t>Método de cálculo del Indicador.
(Descripción de las siglas y las variables)</t>
  </si>
  <si>
    <r>
      <rPr>
        <b/>
        <sz val="11"/>
        <color theme="0"/>
        <rFont val="Arial"/>
        <family val="2"/>
      </rPr>
      <t xml:space="preserve">
MÉTODO DE CÁLCULO</t>
    </r>
    <r>
      <rPr>
        <sz val="11"/>
        <color theme="0"/>
        <rFont val="Arial"/>
        <family val="2"/>
      </rPr>
      <t xml:space="preserve">
</t>
    </r>
    <r>
      <rPr>
        <b/>
        <sz val="11"/>
        <color theme="0"/>
        <rFont val="Arial"/>
        <family val="2"/>
      </rPr>
      <t xml:space="preserve">
PAEESR=</t>
    </r>
    <r>
      <rPr>
        <sz val="11"/>
        <color theme="0"/>
        <rFont val="Arial"/>
        <family val="2"/>
      </rPr>
      <t xml:space="preserve"> (NAEESR/NAEESP)*100
</t>
    </r>
    <r>
      <rPr>
        <b/>
        <sz val="11"/>
        <color theme="0"/>
        <rFont val="Arial"/>
        <family val="2"/>
      </rPr>
      <t>VARIABLES:</t>
    </r>
    <r>
      <rPr>
        <sz val="11"/>
        <color theme="0"/>
        <rFont val="Arial"/>
        <family val="2"/>
      </rPr>
      <t xml:space="preserve">
</t>
    </r>
    <r>
      <rPr>
        <b/>
        <sz val="11"/>
        <color theme="0"/>
        <rFont val="Arial"/>
        <family val="2"/>
      </rPr>
      <t>PAEESR:</t>
    </r>
    <r>
      <rPr>
        <sz val="11"/>
        <color theme="0"/>
        <rFont val="Arial"/>
        <family val="2"/>
      </rPr>
      <t xml:space="preserve"> Porcentaje de Acciones Educativas, Económicas y de Salud realizadas.
</t>
    </r>
    <r>
      <rPr>
        <b/>
        <sz val="11"/>
        <color theme="0"/>
        <rFont val="Arial"/>
        <family val="2"/>
      </rPr>
      <t>NAEESR:</t>
    </r>
    <r>
      <rPr>
        <sz val="11"/>
        <color theme="0"/>
        <rFont val="Arial"/>
        <family val="2"/>
      </rPr>
      <t xml:space="preserve"> Número de Acciones Educativas, Económicas y de Salud realizadas       
</t>
    </r>
    <r>
      <rPr>
        <b/>
        <sz val="11"/>
        <color theme="0"/>
        <rFont val="Arial"/>
        <family val="2"/>
      </rPr>
      <t>NAEESP:</t>
    </r>
    <r>
      <rPr>
        <sz val="11"/>
        <color theme="0"/>
        <rFont val="Arial"/>
        <family val="2"/>
      </rPr>
      <t xml:space="preserve"> Número de Acciones Educativas, Económicas y de Salud Programadas</t>
    </r>
  </si>
  <si>
    <r>
      <rPr>
        <b/>
        <sz val="11"/>
        <color theme="0"/>
        <rFont val="Arial"/>
        <family val="2"/>
      </rPr>
      <t>UNIDAD DE MEDIDA DEL INDICADOR:</t>
    </r>
    <r>
      <rPr>
        <sz val="11"/>
        <color theme="0"/>
        <rFont val="Arial"/>
        <family val="2"/>
      </rPr>
      <t xml:space="preserve"> Porcentaje
</t>
    </r>
    <r>
      <rPr>
        <b/>
        <sz val="11"/>
        <color theme="0"/>
        <rFont val="Arial"/>
        <family val="2"/>
      </rPr>
      <t xml:space="preserve">UNIDAD DE MEDIDA DE LAS VARIABLES: </t>
    </r>
    <r>
      <rPr>
        <sz val="11"/>
        <color theme="0"/>
        <rFont val="Arial"/>
        <family val="2"/>
      </rPr>
      <t xml:space="preserve">
Acciones</t>
    </r>
  </si>
  <si>
    <t>xxxx habitantes en situación de pobreza</t>
  </si>
  <si>
    <r>
      <rPr>
        <b/>
        <sz val="11"/>
        <color theme="0"/>
        <rFont val="Arial"/>
        <family val="2"/>
      </rPr>
      <t>PAEESR:</t>
    </r>
    <r>
      <rPr>
        <sz val="11"/>
        <color theme="0"/>
        <rFont val="Arial"/>
        <family val="2"/>
      </rPr>
      <t xml:space="preserve"> Porcentaje de Acciones Educativas,  Económicas y de Salud realizadas.</t>
    </r>
  </si>
  <si>
    <r>
      <rPr>
        <b/>
        <sz val="11"/>
        <rFont val="Arial"/>
        <family val="2"/>
      </rPr>
      <t>2.08.1.1.1</t>
    </r>
    <r>
      <rPr>
        <sz val="11"/>
        <rFont val="Arial"/>
        <family val="2"/>
      </rPr>
      <t xml:space="preserve"> Reuniones de coordinación administrativa y económica con las Direcciones Generales de la Secretaría de Desarrollo Social y Económico implementadas.</t>
    </r>
  </si>
  <si>
    <t>El indicador nos permite conocer la interacción de las Direcciones Generales con la SMDSyE.</t>
  </si>
  <si>
    <r>
      <rPr>
        <b/>
        <sz val="11"/>
        <rFont val="Arial"/>
        <family val="2"/>
      </rPr>
      <t xml:space="preserve">PRCAEI: </t>
    </r>
    <r>
      <rPr>
        <sz val="11"/>
        <rFont val="Arial"/>
        <family val="2"/>
      </rPr>
      <t>Porcentaje de Reuniones de Coordinación administrativa y económica  implementadas.</t>
    </r>
  </si>
  <si>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Reuniones</t>
    </r>
  </si>
  <si>
    <t>Los directores generales acuden a las reuniones planeadas con la secretaria de la SMDSyE.</t>
  </si>
  <si>
    <t>El indicador permite conocer el número de reuniones de coordinación con enfoque administativo y económico de las Direcciones Generales con la SMDSyE.</t>
  </si>
  <si>
    <r>
      <rPr>
        <b/>
        <sz val="11"/>
        <rFont val="Arial"/>
        <family val="2"/>
      </rPr>
      <t>PRAEI:</t>
    </r>
    <r>
      <rPr>
        <sz val="11"/>
        <rFont val="Arial"/>
        <family val="2"/>
      </rPr>
      <t xml:space="preserve"> Porcentaje de Reuniones con enfoque administrativo y económico implementadas</t>
    </r>
  </si>
  <si>
    <r>
      <rPr>
        <b/>
        <sz val="11"/>
        <color theme="1"/>
        <rFont val="Arial"/>
        <family val="2"/>
      </rPr>
      <t>2.08.1.1.1.1</t>
    </r>
    <r>
      <rPr>
        <sz val="11"/>
        <color theme="1"/>
        <rFont val="Arial"/>
        <family val="2"/>
      </rPr>
      <t xml:space="preserve"> Realización de reuniones de coordinación con enfoque administrativo y económico con las Direcciones Generales de la SMDSyE.</t>
    </r>
  </si>
  <si>
    <r>
      <rPr>
        <b/>
        <sz val="11"/>
        <color theme="1"/>
        <rFont val="Arial"/>
        <family val="2"/>
      </rPr>
      <t xml:space="preserve">2.08.1.1.2 </t>
    </r>
    <r>
      <rPr>
        <sz val="11"/>
        <color theme="1"/>
        <rFont val="Arial"/>
        <family val="2"/>
      </rPr>
      <t>Realización de actividades de coordinación interinstitucional de política social y humana realizadas.</t>
    </r>
  </si>
  <si>
    <r>
      <rPr>
        <b/>
        <sz val="11"/>
        <color theme="1"/>
        <rFont val="Arial"/>
        <family val="2"/>
      </rPr>
      <t xml:space="preserve">PACIPSH: </t>
    </r>
    <r>
      <rPr>
        <sz val="11"/>
        <color theme="1"/>
        <rFont val="Arial"/>
        <family val="2"/>
      </rPr>
      <t>Porcentaje de Actividades de Coordinación Interinstitucional de Política Social y Humana ejecutadas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</si>
  <si>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</si>
  <si>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2.08.1.1.2.1</t>
    </r>
    <r>
      <rPr>
        <sz val="11"/>
        <color theme="1"/>
        <rFont val="Arial"/>
        <family val="2"/>
      </rPr>
      <t xml:space="preserve"> Generación de acciones sociales para mejorar el desarrollo social y comunitario de la población del municipio de Benito Juárez.</t>
    </r>
  </si>
  <si>
    <r>
      <rPr>
        <b/>
        <sz val="11"/>
        <color theme="1"/>
        <rFont val="Arial"/>
        <family val="2"/>
      </rPr>
      <t xml:space="preserve">PASR: </t>
    </r>
    <r>
      <rPr>
        <sz val="11"/>
        <color theme="1"/>
        <rFont val="Arial"/>
        <family val="2"/>
      </rPr>
      <t>Porcentaje de Acciones Sociales realizadas</t>
    </r>
  </si>
  <si>
    <r>
      <rPr>
        <b/>
        <sz val="11"/>
        <color theme="1"/>
        <rFont val="Arial"/>
        <family val="2"/>
      </rPr>
      <t xml:space="preserve">MÉTODO DE CÁLCULO    </t>
    </r>
    <r>
      <rPr>
        <sz val="11"/>
        <color theme="1"/>
        <rFont val="Arial"/>
        <family val="2"/>
      </rPr>
      <t xml:space="preserve">                            
</t>
    </r>
    <r>
      <rPr>
        <b/>
        <sz val="11"/>
        <color theme="1"/>
        <rFont val="Arial"/>
        <family val="2"/>
      </rPr>
      <t>PASR =</t>
    </r>
    <r>
      <rPr>
        <sz val="11"/>
        <color theme="1"/>
        <rFont val="Arial"/>
        <family val="2"/>
      </rPr>
      <t xml:space="preserve"> (NASE/NASP)*100
</t>
    </r>
    <r>
      <rPr>
        <b/>
        <sz val="11"/>
        <color theme="1"/>
        <rFont val="Arial"/>
        <family val="2"/>
      </rPr>
      <t xml:space="preserve">                                                        
VARIABLES:</t>
    </r>
    <r>
      <rPr>
        <sz val="11"/>
        <color theme="1"/>
        <rFont val="Arial"/>
        <family val="2"/>
      </rPr>
      <t xml:space="preserve">
</t>
    </r>
    <r>
      <rPr>
        <b/>
        <sz val="11"/>
        <color theme="1"/>
        <rFont val="Arial"/>
        <family val="2"/>
      </rPr>
      <t>PASR:</t>
    </r>
    <r>
      <rPr>
        <sz val="11"/>
        <color theme="1"/>
        <rFont val="Arial"/>
        <family val="2"/>
      </rPr>
      <t xml:space="preserve"> Porcentaje de Acciones Sociales realizadas
</t>
    </r>
    <r>
      <rPr>
        <b/>
        <sz val="11"/>
        <color theme="1"/>
        <rFont val="Arial"/>
        <family val="2"/>
      </rPr>
      <t>NASE</t>
    </r>
    <r>
      <rPr>
        <sz val="11"/>
        <color theme="1"/>
        <rFont val="Arial"/>
        <family val="2"/>
      </rPr>
      <t xml:space="preserve">: Número de Acciones Sociales Ejecutadas                                                       
</t>
    </r>
    <r>
      <rPr>
        <b/>
        <sz val="11"/>
        <color theme="1"/>
        <rFont val="Arial"/>
        <family val="2"/>
      </rPr>
      <t>NASP:</t>
    </r>
    <r>
      <rPr>
        <sz val="11"/>
        <color theme="1"/>
        <rFont val="Arial"/>
        <family val="2"/>
      </rPr>
      <t xml:space="preserve"> Número de  Acciones Sociales Programadas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</si>
  <si>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Acciones</t>
    </r>
  </si>
  <si>
    <t>Este indicador mide el mejoramiento del desarrollo social y comunitario de la población del municipio de BJ mediante las acciones sociales.</t>
  </si>
  <si>
    <r>
      <rPr>
        <b/>
        <sz val="11"/>
        <color theme="1"/>
        <rFont val="Arial"/>
        <family val="2"/>
      </rPr>
      <t>2.08.1.1.2.2</t>
    </r>
    <r>
      <rPr>
        <sz val="11"/>
        <color theme="1"/>
        <rFont val="Arial"/>
        <family val="2"/>
      </rPr>
      <t xml:space="preserve"> Realización de brigadas de asistencia social para acercar a la ciudadanía a los diversos servicios que ofrecen las instituciones del municipio de Benito Juárez.</t>
    </r>
  </si>
  <si>
    <t>Este indicador permite conocer y brindar diversos servicios que ofrecen las diferentes instituciones en las regiones más vulnerables del municipio de BJ.</t>
  </si>
  <si>
    <r>
      <rPr>
        <b/>
        <sz val="11"/>
        <color theme="1"/>
        <rFont val="Arial"/>
        <family val="2"/>
      </rPr>
      <t xml:space="preserve">MÉTODO DE CÁLCULO     </t>
    </r>
    <r>
      <rPr>
        <sz val="11"/>
        <color theme="1"/>
        <rFont val="Arial"/>
        <family val="2"/>
      </rPr>
      <t xml:space="preserve">                            
</t>
    </r>
    <r>
      <rPr>
        <b/>
        <sz val="11"/>
        <color theme="1"/>
        <rFont val="Arial"/>
        <family val="2"/>
      </rPr>
      <t>PBSR =</t>
    </r>
    <r>
      <rPr>
        <sz val="11"/>
        <color theme="1"/>
        <rFont val="Arial"/>
        <family val="2"/>
      </rPr>
      <t xml:space="preserve"> (NBSE/NBSP)*100
</t>
    </r>
    <r>
      <rPr>
        <b/>
        <sz val="11"/>
        <color theme="1"/>
        <rFont val="Arial"/>
        <family val="2"/>
      </rPr>
      <t xml:space="preserve">                                                        
VARIABLES:
PBSR:</t>
    </r>
    <r>
      <rPr>
        <sz val="11"/>
        <color theme="1"/>
        <rFont val="Arial"/>
        <family val="2"/>
      </rPr>
      <t xml:space="preserve"> Porcentaje de Brigadas Sociales realizadas
</t>
    </r>
    <r>
      <rPr>
        <b/>
        <sz val="11"/>
        <color theme="1"/>
        <rFont val="Arial"/>
        <family val="2"/>
      </rPr>
      <t>NBSE:</t>
    </r>
    <r>
      <rPr>
        <sz val="11"/>
        <color theme="1"/>
        <rFont val="Arial"/>
        <family val="2"/>
      </rPr>
      <t xml:space="preserve"> Número de Brigadas Sociales Ejecutadas                                                          
</t>
    </r>
    <r>
      <rPr>
        <b/>
        <sz val="11"/>
        <color theme="1"/>
        <rFont val="Arial"/>
        <family val="2"/>
      </rPr>
      <t xml:space="preserve">NBSP: </t>
    </r>
    <r>
      <rPr>
        <sz val="11"/>
        <color theme="1"/>
        <rFont val="Arial"/>
        <family val="2"/>
      </rPr>
      <t>Número de Brigadas Sociales Programadas</t>
    </r>
  </si>
  <si>
    <r>
      <rPr>
        <b/>
        <sz val="11"/>
        <color theme="1"/>
        <rFont val="Arial"/>
        <family val="2"/>
      </rPr>
      <t xml:space="preserve">PBSR: </t>
    </r>
    <r>
      <rPr>
        <sz val="11"/>
        <color theme="1"/>
        <rFont val="Arial"/>
        <family val="2"/>
      </rPr>
      <t>Porcentaje de Brigadas Sociales realizadas</t>
    </r>
  </si>
  <si>
    <r>
      <rPr>
        <b/>
        <sz val="11"/>
        <color theme="1"/>
        <rFont val="Arial"/>
        <family val="2"/>
      </rPr>
      <t>2.08.1.1.2.3</t>
    </r>
    <r>
      <rPr>
        <sz val="11"/>
        <color theme="1"/>
        <rFont val="Arial"/>
        <family val="2"/>
      </rPr>
      <t xml:space="preserve"> Realización de actividades sociales y de concientización en coordinación con dependencias gubernamentales y la sociedad civil para acercar a la ciudadanía a los diversos servicios.</t>
    </r>
  </si>
  <si>
    <r>
      <rPr>
        <b/>
        <sz val="11"/>
        <color theme="1"/>
        <rFont val="Arial"/>
        <family val="2"/>
      </rPr>
      <t xml:space="preserve">PECR: </t>
    </r>
    <r>
      <rPr>
        <sz val="11"/>
        <color theme="1"/>
        <rFont val="Arial"/>
        <family val="2"/>
      </rPr>
      <t>Porcentaje de Eventos de Coordinación realizadas</t>
    </r>
  </si>
  <si>
    <r>
      <rPr>
        <b/>
        <sz val="11"/>
        <color theme="1"/>
        <rFont val="Arial"/>
        <family val="2"/>
      </rPr>
      <t xml:space="preserve">MÉTODO DE CÁLCULO          </t>
    </r>
    <r>
      <rPr>
        <sz val="11"/>
        <color theme="1"/>
        <rFont val="Arial"/>
        <family val="2"/>
      </rPr>
      <t xml:space="preserve">                   
</t>
    </r>
    <r>
      <rPr>
        <b/>
        <sz val="11"/>
        <color theme="1"/>
        <rFont val="Arial"/>
        <family val="2"/>
      </rPr>
      <t xml:space="preserve">PECR= </t>
    </r>
    <r>
      <rPr>
        <sz val="11"/>
        <color theme="1"/>
        <rFont val="Arial"/>
        <family val="2"/>
      </rPr>
      <t>(NECE/NECP)*100</t>
    </r>
    <r>
      <rPr>
        <b/>
        <sz val="11"/>
        <color theme="1"/>
        <rFont val="Arial"/>
        <family val="2"/>
      </rPr>
      <t xml:space="preserve">
VARIABLES:
PECR:</t>
    </r>
    <r>
      <rPr>
        <sz val="11"/>
        <color theme="1"/>
        <rFont val="Arial"/>
        <family val="2"/>
      </rPr>
      <t xml:space="preserve"> Porcentaje de Eventos de  Coordinación realizados</t>
    </r>
    <r>
      <rPr>
        <b/>
        <sz val="11"/>
        <color theme="1"/>
        <rFont val="Arial"/>
        <family val="2"/>
      </rPr>
      <t xml:space="preserve">
NECE:</t>
    </r>
    <r>
      <rPr>
        <sz val="11"/>
        <color theme="1"/>
        <rFont val="Arial"/>
        <family val="2"/>
      </rPr>
      <t xml:space="preserve">  Número de Eventos de Coordinación Ejecutados                                  
</t>
    </r>
    <r>
      <rPr>
        <b/>
        <sz val="11"/>
        <color theme="1"/>
        <rFont val="Arial"/>
        <family val="2"/>
      </rPr>
      <t>NECP:</t>
    </r>
    <r>
      <rPr>
        <sz val="11"/>
        <color theme="1"/>
        <rFont val="Arial"/>
        <family val="2"/>
      </rPr>
      <t xml:space="preserve"> Número de Eventos de Coordinación Programados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</si>
  <si>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</si>
  <si>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 </t>
    </r>
  </si>
  <si>
    <r>
      <rPr>
        <b/>
        <sz val="11"/>
        <color theme="1"/>
        <rFont val="Arial"/>
        <family val="2"/>
      </rPr>
      <t>PBSR:</t>
    </r>
    <r>
      <rPr>
        <sz val="11"/>
        <color theme="1"/>
        <rFont val="Arial"/>
        <family val="2"/>
      </rPr>
      <t xml:space="preserve"> De enero 2022 a diciembre 2024 se realizarán 101 brigadas
</t>
    </r>
    <r>
      <rPr>
        <b/>
        <sz val="11"/>
        <color theme="1"/>
        <rFont val="Arial"/>
        <family val="2"/>
      </rPr>
      <t xml:space="preserve">VARIACIÓN DE LA META EN RELACIÓN A LA LÍNEA BASE
</t>
    </r>
    <r>
      <rPr>
        <sz val="11"/>
        <color theme="1"/>
        <rFont val="Arial"/>
        <family val="2"/>
      </rPr>
      <t xml:space="preserve">
</t>
    </r>
    <r>
      <rPr>
        <b/>
        <sz val="11"/>
        <color theme="1"/>
        <rFont val="Arial"/>
        <family val="2"/>
      </rPr>
      <t xml:space="preserve">Meta Absoluta: </t>
    </r>
    <r>
      <rPr>
        <sz val="11"/>
        <color theme="1"/>
        <rFont val="Arial"/>
        <family val="2"/>
      </rPr>
      <t>53 brigadas</t>
    </r>
    <r>
      <rPr>
        <b/>
        <sz val="11"/>
        <color theme="1"/>
        <rFont val="Arial"/>
        <family val="2"/>
      </rPr>
      <t xml:space="preserve">                                  
Meta Relativa: </t>
    </r>
    <r>
      <rPr>
        <sz val="11"/>
        <color theme="1"/>
        <rFont val="Arial"/>
        <family val="2"/>
      </rPr>
      <t>110.42% sperior a la línea base</t>
    </r>
  </si>
  <si>
    <r>
      <rPr>
        <b/>
        <sz val="11"/>
        <color theme="1"/>
        <rFont val="Arial"/>
        <family val="2"/>
      </rPr>
      <t xml:space="preserve">PASR: </t>
    </r>
    <r>
      <rPr>
        <sz val="11"/>
        <color theme="1"/>
        <rFont val="Arial"/>
        <family val="2"/>
      </rPr>
      <t xml:space="preserve">De enero 2022 a diciembre 2024 se realizarán 18 acciones.
</t>
    </r>
    <r>
      <rPr>
        <b/>
        <sz val="11"/>
        <color theme="1"/>
        <rFont val="Arial"/>
        <family val="2"/>
      </rPr>
      <t xml:space="preserve">VARIACIÓN DE LA META EN RELACIÓN A LA LÍNEA BASE
</t>
    </r>
    <r>
      <rPr>
        <sz val="11"/>
        <color theme="1"/>
        <rFont val="Arial"/>
        <family val="2"/>
      </rPr>
      <t xml:space="preserve">
</t>
    </r>
    <r>
      <rPr>
        <b/>
        <sz val="11"/>
        <color theme="1"/>
        <rFont val="Arial"/>
        <family val="2"/>
      </rPr>
      <t xml:space="preserve">Meta Absoluta: </t>
    </r>
    <r>
      <rPr>
        <sz val="11"/>
        <color theme="1"/>
        <rFont val="Arial"/>
        <family val="2"/>
      </rPr>
      <t>6 acciones</t>
    </r>
    <r>
      <rPr>
        <b/>
        <sz val="11"/>
        <color theme="1"/>
        <rFont val="Arial"/>
        <family val="2"/>
      </rPr>
      <t xml:space="preserve">                               
Meta Relativa:</t>
    </r>
    <r>
      <rPr>
        <sz val="11"/>
        <color theme="1"/>
        <rFont val="Arial"/>
        <family val="2"/>
      </rPr>
      <t xml:space="preserve"> 50 % superior  a la línea base</t>
    </r>
  </si>
  <si>
    <r>
      <rPr>
        <b/>
        <sz val="11"/>
        <color theme="1"/>
        <rFont val="Arial"/>
        <family val="2"/>
      </rPr>
      <t xml:space="preserve">2.08.1.1.2.4 </t>
    </r>
    <r>
      <rPr>
        <sz val="11"/>
        <color theme="1"/>
        <rFont val="Arial"/>
        <family val="2"/>
      </rPr>
      <t>Generación de actividades sociales para fomentar la inclusión en la población del municipio de Benito Juárez.</t>
    </r>
  </si>
  <si>
    <t>Este indicador mide la participación y concientización de la ciudadanía sobre temas inclusivos de todos los sectores sociales.</t>
  </si>
  <si>
    <r>
      <rPr>
        <b/>
        <sz val="11"/>
        <color theme="1"/>
        <rFont val="Arial"/>
        <family val="2"/>
      </rPr>
      <t xml:space="preserve">MÉTODO DE CÁLCULO          </t>
    </r>
    <r>
      <rPr>
        <sz val="11"/>
        <color theme="1"/>
        <rFont val="Arial"/>
        <family val="2"/>
      </rPr>
      <t xml:space="preserve">                   
</t>
    </r>
    <r>
      <rPr>
        <b/>
        <sz val="11"/>
        <color theme="1"/>
        <rFont val="Arial"/>
        <family val="2"/>
      </rPr>
      <t>PASIR=</t>
    </r>
    <r>
      <rPr>
        <sz val="11"/>
        <color theme="1"/>
        <rFont val="Arial"/>
        <family val="2"/>
      </rPr>
      <t xml:space="preserve"> (NASIE/NASIP)*100</t>
    </r>
    <r>
      <rPr>
        <b/>
        <sz val="11"/>
        <color theme="1"/>
        <rFont val="Arial"/>
        <family val="2"/>
      </rPr>
      <t xml:space="preserve">
VARIABLES:
PASIR: </t>
    </r>
    <r>
      <rPr>
        <sz val="11"/>
        <color theme="1"/>
        <rFont val="Arial"/>
        <family val="2"/>
      </rPr>
      <t xml:space="preserve">Porcentaje de Actividades Sociales Inclusivas realizadas
</t>
    </r>
    <r>
      <rPr>
        <b/>
        <sz val="11"/>
        <color theme="1"/>
        <rFont val="Arial"/>
        <family val="2"/>
      </rPr>
      <t>NASIE:</t>
    </r>
    <r>
      <rPr>
        <sz val="11"/>
        <color theme="1"/>
        <rFont val="Arial"/>
        <family val="2"/>
      </rPr>
      <t xml:space="preserve"> Número de Actividades Sociales Inclusivas Ejecutadas                                           
</t>
    </r>
    <r>
      <rPr>
        <b/>
        <sz val="11"/>
        <color theme="1"/>
        <rFont val="Arial"/>
        <family val="2"/>
      </rPr>
      <t>NASIP:</t>
    </r>
    <r>
      <rPr>
        <sz val="11"/>
        <color theme="1"/>
        <rFont val="Arial"/>
        <family val="2"/>
      </rPr>
      <t xml:space="preserve"> Número de  Actividades Sociales Inlcusivas Programadas</t>
    </r>
  </si>
  <si>
    <r>
      <rPr>
        <b/>
        <sz val="11"/>
        <color theme="1"/>
        <rFont val="Arial"/>
        <family val="2"/>
      </rPr>
      <t xml:space="preserve">PASIR: </t>
    </r>
    <r>
      <rPr>
        <sz val="11"/>
        <color theme="1"/>
        <rFont val="Arial"/>
        <family val="2"/>
      </rPr>
      <t>Porcentaje de Actividades Sociales Inclusivas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</si>
  <si>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</si>
  <si>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r>
      <rPr>
        <b/>
        <sz val="11"/>
        <color theme="1"/>
        <rFont val="Arial"/>
        <family val="2"/>
      </rPr>
      <t>2.08.1.1.3</t>
    </r>
    <r>
      <rPr>
        <sz val="11"/>
        <color theme="1"/>
        <rFont val="Arial"/>
        <family val="2"/>
      </rPr>
      <t xml:space="preserve"> Mecanismos de participación a través de comités ciudadanos para el mejoramiento de la calidad de vida de la población de Benito Juárez.</t>
    </r>
  </si>
  <si>
    <r>
      <rPr>
        <b/>
        <sz val="11"/>
        <color theme="1"/>
        <rFont val="Arial"/>
        <family val="2"/>
      </rPr>
      <t xml:space="preserve">PMPCE: </t>
    </r>
    <r>
      <rPr>
        <sz val="11"/>
        <color theme="1"/>
        <rFont val="Arial"/>
        <family val="2"/>
      </rPr>
      <t>Porcentaje de Mecanismos de Participación Ciudadana ejecutados</t>
    </r>
  </si>
  <si>
    <r>
      <rPr>
        <b/>
        <sz val="11"/>
        <color theme="1"/>
        <rFont val="Arial"/>
        <family val="2"/>
      </rPr>
      <t xml:space="preserve">MÉTODO DE CÁLCULO   </t>
    </r>
    <r>
      <rPr>
        <sz val="11"/>
        <color theme="1"/>
        <rFont val="Arial"/>
        <family val="2"/>
      </rPr>
      <t xml:space="preserve">                       
</t>
    </r>
    <r>
      <rPr>
        <b/>
        <sz val="11"/>
        <color theme="1"/>
        <rFont val="Arial"/>
        <family val="2"/>
      </rPr>
      <t>PMPCE=</t>
    </r>
    <r>
      <rPr>
        <sz val="11"/>
        <color theme="1"/>
        <rFont val="Arial"/>
        <family val="2"/>
      </rPr>
      <t xml:space="preserve"> (NMPCE/NMPCP)*100
 </t>
    </r>
    <r>
      <rPr>
        <b/>
        <sz val="11"/>
        <color theme="1"/>
        <rFont val="Arial"/>
        <family val="2"/>
      </rPr>
      <t>VARIABLES:</t>
    </r>
    <r>
      <rPr>
        <sz val="11"/>
        <color theme="1"/>
        <rFont val="Arial"/>
        <family val="2"/>
      </rPr>
      <t xml:space="preserve">
</t>
    </r>
    <r>
      <rPr>
        <b/>
        <sz val="11"/>
        <color theme="1"/>
        <rFont val="Arial"/>
        <family val="2"/>
      </rPr>
      <t>PMPCE:</t>
    </r>
    <r>
      <rPr>
        <sz val="11"/>
        <color theme="1"/>
        <rFont val="Arial"/>
        <family val="2"/>
      </rPr>
      <t xml:space="preserve"> Porcentaje de Mecanismos de Participación Ciudadana ejecutados
</t>
    </r>
    <r>
      <rPr>
        <b/>
        <sz val="11"/>
        <color theme="1"/>
        <rFont val="Arial"/>
        <family val="2"/>
      </rPr>
      <t>NMPCE:</t>
    </r>
    <r>
      <rPr>
        <sz val="11"/>
        <color theme="1"/>
        <rFont val="Arial"/>
        <family val="2"/>
      </rPr>
      <t xml:space="preserve"> Número de Mecanismos de Participación Ciudadana Ejecutados</t>
    </r>
    <r>
      <rPr>
        <b/>
        <sz val="11"/>
        <color theme="1"/>
        <rFont val="Arial"/>
        <family val="2"/>
      </rPr>
      <t xml:space="preserve">                                               
NMPCP:</t>
    </r>
    <r>
      <rPr>
        <sz val="11"/>
        <color theme="1"/>
        <rFont val="Arial"/>
        <family val="2"/>
      </rPr>
      <t xml:space="preserve"> Número de Mecanismos de Participación Ciudadana Programados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</si>
  <si>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Mecanismos </t>
    </r>
  </si>
  <si>
    <t>La ciudadanía acude y participa en los mecanismos convocados por el municipio de BJ.</t>
  </si>
  <si>
    <t>La cudadanía acude y participa en las actividades sociales sobre temas inclusivos, así como contar con las condiciones climatológicas favorables para la realización de las actividades.</t>
  </si>
  <si>
    <t>La ciudadanía acude y participa en las actividades sociales y de concientización, así como contar con las condiciones climatológicas favorables para la realización de los eventos.</t>
  </si>
  <si>
    <t>La ciudadanía acude y participa en las brigadas sociales para acercarla a los servicios de las diferentes instituciones, así como contar con las condiciones climatológicas favorables para la realización de las brigadas.</t>
  </si>
  <si>
    <t>La ciudadanía acude y participa en las acciones sociales para mejorar el desarrollo social y comunitario, así como contar con las condiciones climatológicas favorables para la realización de las acciones.</t>
  </si>
  <si>
    <t>La ciudadanía acude y participa en las actividades de coordinación de política social y humana.</t>
  </si>
  <si>
    <t>La ciudadanía acude a solicitar los servicios y participa en las acciones.</t>
  </si>
  <si>
    <r>
      <rPr>
        <b/>
        <sz val="11"/>
        <color theme="1"/>
        <rFont val="Arial"/>
        <family val="2"/>
      </rPr>
      <t>PMPCE:</t>
    </r>
    <r>
      <rPr>
        <sz val="11"/>
        <color theme="1"/>
        <rFont val="Arial"/>
        <family val="2"/>
      </rPr>
      <t xml:space="preserve"> Se realizaron un total de 296 mecanismos durante el periodo de 2019-2021
2019: 6 mecanismos
2020: 122 mecanismos
2021: 168 mecanismos
</t>
    </r>
    <r>
      <rPr>
        <b/>
        <sz val="11"/>
        <color theme="1"/>
        <rFont val="Arial"/>
        <family val="2"/>
      </rPr>
      <t>Total: 296</t>
    </r>
  </si>
  <si>
    <r>
      <rPr>
        <b/>
        <sz val="11"/>
        <color theme="1"/>
        <rFont val="Arial"/>
        <family val="2"/>
      </rPr>
      <t xml:space="preserve">PMPCE: </t>
    </r>
    <r>
      <rPr>
        <sz val="11"/>
        <color theme="1"/>
        <rFont val="Arial"/>
        <family val="2"/>
      </rPr>
      <t xml:space="preserve">De enero 2022 a diciembre 2024 se realizarán 625 mecanismos.
</t>
    </r>
    <r>
      <rPr>
        <b/>
        <sz val="11"/>
        <color theme="1"/>
        <rFont val="Arial"/>
        <family val="2"/>
      </rPr>
      <t xml:space="preserve">VARIACIÓN DE LA META EN RELACIÓN A LA LÍNEA BASE
</t>
    </r>
    <r>
      <rPr>
        <sz val="11"/>
        <color theme="1"/>
        <rFont val="Arial"/>
        <family val="2"/>
      </rPr>
      <t xml:space="preserve">
</t>
    </r>
    <r>
      <rPr>
        <b/>
        <sz val="11"/>
        <color theme="1"/>
        <rFont val="Arial"/>
        <family val="2"/>
      </rPr>
      <t xml:space="preserve">Meta Absoluta: </t>
    </r>
    <r>
      <rPr>
        <sz val="11"/>
        <color theme="1"/>
        <rFont val="Arial"/>
        <family val="2"/>
      </rPr>
      <t>329 mecanismos</t>
    </r>
    <r>
      <rPr>
        <b/>
        <sz val="11"/>
        <color theme="1"/>
        <rFont val="Arial"/>
        <family val="2"/>
      </rPr>
      <t xml:space="preserve">                                 
Meta Relativa: </t>
    </r>
    <r>
      <rPr>
        <sz val="11"/>
        <color theme="1"/>
        <rFont val="Arial"/>
        <family val="2"/>
      </rPr>
      <t>111.15% superior  a la línea base</t>
    </r>
  </si>
  <si>
    <r>
      <rPr>
        <b/>
        <sz val="11"/>
        <color theme="1"/>
        <rFont val="Arial"/>
        <family val="2"/>
      </rPr>
      <t xml:space="preserve">2.08.1.1.3.1 </t>
    </r>
    <r>
      <rPr>
        <sz val="11"/>
        <color theme="1"/>
        <rFont val="Arial"/>
        <family val="2"/>
      </rPr>
      <t>Realización de acciones de integración y seguimiento de las actividades con los comités de electríficación en las zonas o colonias irregulares para la gestión de servicios públicos.</t>
    </r>
  </si>
  <si>
    <r>
      <rPr>
        <b/>
        <sz val="11"/>
        <color theme="1"/>
        <rFont val="Arial"/>
        <family val="2"/>
      </rPr>
      <t xml:space="preserve">PACEI: </t>
    </r>
    <r>
      <rPr>
        <sz val="11"/>
        <color theme="1"/>
        <rFont val="Arial"/>
        <family val="2"/>
      </rPr>
      <t>Porcentaje de Acciones con los Comités de Electrificación Integrados</t>
    </r>
  </si>
  <si>
    <r>
      <rPr>
        <b/>
        <sz val="11"/>
        <color theme="1"/>
        <rFont val="Arial"/>
        <family val="2"/>
      </rPr>
      <t xml:space="preserve">PAVS: </t>
    </r>
    <r>
      <rPr>
        <sz val="11"/>
        <color theme="1"/>
        <rFont val="Arial"/>
        <family val="2"/>
      </rPr>
      <t>Porcentaje de  Anuencias Vecinales Solicitadas.</t>
    </r>
  </si>
  <si>
    <r>
      <rPr>
        <b/>
        <sz val="11"/>
        <color theme="1"/>
        <rFont val="Arial"/>
        <family val="2"/>
      </rPr>
      <t xml:space="preserve">PCVI: </t>
    </r>
    <r>
      <rPr>
        <sz val="11"/>
        <color theme="1"/>
        <rFont val="Arial"/>
        <family val="2"/>
      </rPr>
      <t>Porcentaje de Comités Vecinales Integrados</t>
    </r>
  </si>
  <si>
    <r>
      <rPr>
        <b/>
        <sz val="11"/>
        <color theme="1"/>
        <rFont val="Arial"/>
        <family val="2"/>
      </rPr>
      <t xml:space="preserve">MÉTODO DE CÁLCULO         </t>
    </r>
    <r>
      <rPr>
        <sz val="11"/>
        <color theme="1"/>
        <rFont val="Arial"/>
        <family val="2"/>
      </rPr>
      <t xml:space="preserve">                     
</t>
    </r>
    <r>
      <rPr>
        <b/>
        <sz val="11"/>
        <color theme="1"/>
        <rFont val="Arial"/>
        <family val="2"/>
      </rPr>
      <t>PCVI=</t>
    </r>
    <r>
      <rPr>
        <sz val="11"/>
        <color theme="1"/>
        <rFont val="Arial"/>
        <family val="2"/>
      </rPr>
      <t xml:space="preserve"> (NCVI/NCVP)*100
</t>
    </r>
    <r>
      <rPr>
        <b/>
        <sz val="11"/>
        <color theme="1"/>
        <rFont val="Arial"/>
        <family val="2"/>
      </rPr>
      <t>VARIABLES:</t>
    </r>
    <r>
      <rPr>
        <sz val="11"/>
        <color theme="1"/>
        <rFont val="Arial"/>
        <family val="2"/>
      </rPr>
      <t xml:space="preserve">
</t>
    </r>
    <r>
      <rPr>
        <b/>
        <sz val="11"/>
        <color theme="1"/>
        <rFont val="Arial"/>
        <family val="2"/>
      </rPr>
      <t>PCVI:</t>
    </r>
    <r>
      <rPr>
        <sz val="11"/>
        <color theme="1"/>
        <rFont val="Arial"/>
        <family val="2"/>
      </rPr>
      <t xml:space="preserve"> Porcentaje de Comités Vecinales Integrados
</t>
    </r>
    <r>
      <rPr>
        <b/>
        <sz val="11"/>
        <color theme="1"/>
        <rFont val="Arial"/>
        <family val="2"/>
      </rPr>
      <t>NCVI:</t>
    </r>
    <r>
      <rPr>
        <sz val="11"/>
        <color theme="1"/>
        <rFont val="Arial"/>
        <family val="2"/>
      </rPr>
      <t xml:space="preserve"> Número de Comités vecinales integrados
</t>
    </r>
    <r>
      <rPr>
        <b/>
        <sz val="11"/>
        <color theme="1"/>
        <rFont val="Arial"/>
        <family val="2"/>
      </rPr>
      <t>NCVP:</t>
    </r>
    <r>
      <rPr>
        <sz val="11"/>
        <color theme="1"/>
        <rFont val="Arial"/>
        <family val="2"/>
      </rPr>
      <t xml:space="preserve"> Número de Comités vecinales programados</t>
    </r>
  </si>
  <si>
    <r>
      <rPr>
        <b/>
        <sz val="11"/>
        <color theme="1"/>
        <rFont val="Arial"/>
        <family val="2"/>
      </rPr>
      <t xml:space="preserve">MÉTODO DE CÁLCULO          </t>
    </r>
    <r>
      <rPr>
        <sz val="11"/>
        <color theme="1"/>
        <rFont val="Arial"/>
        <family val="2"/>
      </rPr>
      <t xml:space="preserve">                         
</t>
    </r>
    <r>
      <rPr>
        <b/>
        <sz val="11"/>
        <color theme="1"/>
        <rFont val="Arial"/>
        <family val="2"/>
      </rPr>
      <t>PAVS=</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PAVS:</t>
    </r>
    <r>
      <rPr>
        <sz val="11"/>
        <color theme="1"/>
        <rFont val="Arial"/>
        <family val="2"/>
      </rPr>
      <t xml:space="preserve"> Porcentaje de Anuencias Vecinales Solicitadas                                                     
</t>
    </r>
    <r>
      <rPr>
        <b/>
        <sz val="11"/>
        <color theme="1"/>
        <rFont val="Arial"/>
        <family val="2"/>
      </rPr>
      <t>NAE</t>
    </r>
    <r>
      <rPr>
        <sz val="11"/>
        <color theme="1"/>
        <rFont val="Arial"/>
        <family val="2"/>
      </rPr>
      <t xml:space="preserve">: Número de Anuencias Ejecutadas
</t>
    </r>
    <r>
      <rPr>
        <b/>
        <sz val="11"/>
        <color theme="1"/>
        <rFont val="Arial"/>
        <family val="2"/>
      </rPr>
      <t>NAP:</t>
    </r>
    <r>
      <rPr>
        <sz val="11"/>
        <color theme="1"/>
        <rFont val="Arial"/>
        <family val="2"/>
      </rPr>
      <t xml:space="preserve">  Número de  Anuencias Programadas</t>
    </r>
  </si>
  <si>
    <r>
      <rPr>
        <b/>
        <sz val="11"/>
        <color theme="1"/>
        <rFont val="Arial"/>
        <family val="2"/>
      </rPr>
      <t xml:space="preserve">PCTR: </t>
    </r>
    <r>
      <rPr>
        <sz val="11"/>
        <color theme="1"/>
        <rFont val="Arial"/>
        <family val="2"/>
      </rPr>
      <t>Porcentaje de Cursos y Talleres realizados</t>
    </r>
  </si>
  <si>
    <r>
      <rPr>
        <b/>
        <sz val="11"/>
        <rFont val="Arial"/>
        <family val="2"/>
      </rPr>
      <t xml:space="preserve">PAEJ: </t>
    </r>
    <r>
      <rPr>
        <sz val="11"/>
        <rFont val="Arial"/>
        <family val="2"/>
      </rPr>
      <t>Porcentaje de Acciones de Emprendimiento para la juventud</t>
    </r>
  </si>
  <si>
    <t>Este indicador permite conocer el número de acciones de desarrollo económico para el beneficio de la ciudadanía vulnerable.</t>
  </si>
  <si>
    <r>
      <rPr>
        <b/>
        <sz val="11"/>
        <rFont val="Arial"/>
        <family val="2"/>
      </rPr>
      <t xml:space="preserve">PEISPE: </t>
    </r>
    <r>
      <rPr>
        <sz val="11"/>
        <rFont val="Arial"/>
        <family val="2"/>
      </rPr>
      <t>Porcentaje de Eventos que Incentivan al Sector Productivo y empresarial ejecutados</t>
    </r>
  </si>
  <si>
    <r>
      <rPr>
        <b/>
        <sz val="11"/>
        <color theme="1"/>
        <rFont val="Arial"/>
        <family val="2"/>
      </rPr>
      <t xml:space="preserve">PADER: </t>
    </r>
    <r>
      <rPr>
        <sz val="11"/>
        <color theme="1"/>
        <rFont val="Arial"/>
        <family val="2"/>
      </rPr>
      <t>Porcentaje de Actividades de Desarrollo Educativo realizadas</t>
    </r>
  </si>
  <si>
    <r>
      <rPr>
        <b/>
        <sz val="11"/>
        <color theme="1"/>
        <rFont val="Arial"/>
        <family val="2"/>
      </rPr>
      <t xml:space="preserve">MÉTODO DE CÁLCULO  </t>
    </r>
    <r>
      <rPr>
        <sz val="11"/>
        <color theme="1"/>
        <rFont val="Arial"/>
        <family val="2"/>
      </rPr>
      <t xml:space="preserve">                         
</t>
    </r>
    <r>
      <rPr>
        <b/>
        <sz val="11"/>
        <color theme="1"/>
        <rFont val="Arial"/>
        <family val="2"/>
      </rPr>
      <t>PADER=</t>
    </r>
    <r>
      <rPr>
        <sz val="11"/>
        <color theme="1"/>
        <rFont val="Arial"/>
        <family val="2"/>
      </rPr>
      <t xml:space="preserve"> (NAE/NAP)*100
</t>
    </r>
    <r>
      <rPr>
        <b/>
        <sz val="11"/>
        <color theme="1"/>
        <rFont val="Arial"/>
        <family val="2"/>
      </rPr>
      <t xml:space="preserve">                                                        
VARIABLES:
PADER</t>
    </r>
    <r>
      <rPr>
        <sz val="11"/>
        <color theme="1"/>
        <rFont val="Arial"/>
        <family val="2"/>
      </rPr>
      <t xml:space="preserve">: Porcentaje de Actividades de Desarrollo Educativo
</t>
    </r>
    <r>
      <rPr>
        <b/>
        <sz val="11"/>
        <color theme="1"/>
        <rFont val="Arial"/>
        <family val="2"/>
      </rPr>
      <t xml:space="preserve">NAE: </t>
    </r>
    <r>
      <rPr>
        <sz val="11"/>
        <color theme="1"/>
        <rFont val="Arial"/>
        <family val="2"/>
      </rPr>
      <t xml:space="preserve">Número de Actividades  Ejecutadas                                              
</t>
    </r>
    <r>
      <rPr>
        <b/>
        <sz val="11"/>
        <color theme="1"/>
        <rFont val="Arial"/>
        <family val="2"/>
      </rPr>
      <t>NAP:</t>
    </r>
    <r>
      <rPr>
        <sz val="11"/>
        <color theme="1"/>
        <rFont val="Arial"/>
        <family val="2"/>
      </rPr>
      <t xml:space="preserve"> Número de Actividades Programadas</t>
    </r>
  </si>
  <si>
    <r>
      <rPr>
        <b/>
        <sz val="11"/>
        <color theme="1"/>
        <rFont val="Arial"/>
        <family val="2"/>
      </rPr>
      <t>PADER:</t>
    </r>
    <r>
      <rPr>
        <sz val="11"/>
        <color theme="1"/>
        <rFont val="Arial"/>
        <family val="2"/>
      </rPr>
      <t xml:space="preserve"> Se realizaron un total de 2 actividades durante el período de 2019-2021.         
2019: 0 actividades 
 2020: 0 actividades  
2021: 2 actividades         </t>
    </r>
    <r>
      <rPr>
        <b/>
        <sz val="11"/>
        <color theme="1"/>
        <rFont val="Arial"/>
        <family val="2"/>
      </rPr>
      <t>Total: 2</t>
    </r>
  </si>
  <si>
    <r>
      <rPr>
        <b/>
        <sz val="11"/>
        <color theme="1"/>
        <rFont val="Arial"/>
        <family val="2"/>
      </rPr>
      <t xml:space="preserve">PEADL: </t>
    </r>
    <r>
      <rPr>
        <sz val="11"/>
        <color theme="1"/>
        <rFont val="Arial"/>
        <family val="2"/>
      </rPr>
      <t xml:space="preserve">Porcentaje ejecutado de Actividades para el Desarrollo de Lectura </t>
    </r>
  </si>
  <si>
    <r>
      <rPr>
        <b/>
        <sz val="11"/>
        <color theme="1"/>
        <rFont val="Arial"/>
        <family val="2"/>
      </rPr>
      <t xml:space="preserve">MÉTODO DE CÁLCULO            </t>
    </r>
    <r>
      <rPr>
        <sz val="11"/>
        <color theme="1"/>
        <rFont val="Arial"/>
        <family val="2"/>
      </rPr>
      <t xml:space="preserve">               
</t>
    </r>
    <r>
      <rPr>
        <b/>
        <sz val="11"/>
        <color theme="1"/>
        <rFont val="Arial"/>
        <family val="2"/>
      </rPr>
      <t>PEADL=</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PEADL:</t>
    </r>
    <r>
      <rPr>
        <sz val="11"/>
        <color theme="1"/>
        <rFont val="Arial"/>
        <family val="2"/>
      </rPr>
      <t xml:space="preserve"> Porcentaje de Actividades de Desarrollo de Lectura
</t>
    </r>
    <r>
      <rPr>
        <b/>
        <sz val="11"/>
        <color theme="1"/>
        <rFont val="Arial"/>
        <family val="2"/>
      </rPr>
      <t>NAE:</t>
    </r>
    <r>
      <rPr>
        <sz val="11"/>
        <color theme="1"/>
        <rFont val="Arial"/>
        <family val="2"/>
      </rPr>
      <t xml:space="preserve"> Número de Actividades  Ejecutadas                                           
</t>
    </r>
    <r>
      <rPr>
        <b/>
        <sz val="11"/>
        <color theme="1"/>
        <rFont val="Arial"/>
        <family val="2"/>
      </rPr>
      <t>NAP:</t>
    </r>
    <r>
      <rPr>
        <sz val="11"/>
        <color theme="1"/>
        <rFont val="Arial"/>
        <family val="2"/>
      </rPr>
      <t xml:space="preserve"> Número de  Actividades Programadas</t>
    </r>
  </si>
  <si>
    <r>
      <rPr>
        <b/>
        <sz val="11"/>
        <color theme="1"/>
        <rFont val="Arial"/>
        <family val="2"/>
      </rPr>
      <t xml:space="preserve">PEASB: </t>
    </r>
    <r>
      <rPr>
        <sz val="11"/>
        <color theme="1"/>
        <rFont val="Arial"/>
        <family val="2"/>
      </rPr>
      <t xml:space="preserve">Porcentaje Ejecutado de Actividades y Servicios Bibliotecarios </t>
    </r>
  </si>
  <si>
    <r>
      <rPr>
        <b/>
        <sz val="11"/>
        <color theme="1"/>
        <rFont val="Arial"/>
        <family val="2"/>
      </rPr>
      <t xml:space="preserve">MÉTODO DE CÁLCULO  </t>
    </r>
    <r>
      <rPr>
        <sz val="11"/>
        <color theme="1"/>
        <rFont val="Arial"/>
        <family val="2"/>
      </rPr>
      <t xml:space="preserve">                    
</t>
    </r>
    <r>
      <rPr>
        <b/>
        <sz val="11"/>
        <color theme="1"/>
        <rFont val="Arial"/>
        <family val="2"/>
      </rPr>
      <t>PEASB=</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PEASB:</t>
    </r>
    <r>
      <rPr>
        <sz val="11"/>
        <color theme="1"/>
        <rFont val="Arial"/>
        <family val="2"/>
      </rPr>
      <t xml:space="preserve"> Porcentaje de Actividades de Servicios Bibliotecarios en Regiones
</t>
    </r>
    <r>
      <rPr>
        <b/>
        <sz val="11"/>
        <color theme="1"/>
        <rFont val="Arial"/>
        <family val="2"/>
      </rPr>
      <t>NAE:</t>
    </r>
    <r>
      <rPr>
        <sz val="11"/>
        <color theme="1"/>
        <rFont val="Arial"/>
        <family val="2"/>
      </rPr>
      <t xml:space="preserve"> Número de Actividades  Ejecutadas                                </t>
    </r>
    <r>
      <rPr>
        <b/>
        <sz val="11"/>
        <color theme="1"/>
        <rFont val="Arial"/>
        <family val="2"/>
      </rPr>
      <t xml:space="preserve">   
NAP:</t>
    </r>
    <r>
      <rPr>
        <sz val="11"/>
        <color theme="1"/>
        <rFont val="Arial"/>
        <family val="2"/>
      </rPr>
      <t xml:space="preserve"> Número de  Actividades Programadas</t>
    </r>
  </si>
  <si>
    <r>
      <rPr>
        <b/>
        <sz val="11"/>
        <color theme="1"/>
        <rFont val="Arial"/>
        <family val="2"/>
      </rPr>
      <t xml:space="preserve">PASSR: </t>
    </r>
    <r>
      <rPr>
        <sz val="11"/>
        <color theme="1"/>
        <rFont val="Arial"/>
        <family val="2"/>
      </rPr>
      <t>Porcentaje de Acciones de Servicios de Salud realizados</t>
    </r>
  </si>
  <si>
    <r>
      <rPr>
        <b/>
        <sz val="11"/>
        <color theme="1"/>
        <rFont val="Arial"/>
        <family val="2"/>
      </rPr>
      <t xml:space="preserve">MÉTODO DE CÁLCULO   </t>
    </r>
    <r>
      <rPr>
        <sz val="11"/>
        <color theme="1"/>
        <rFont val="Arial"/>
        <family val="2"/>
      </rPr>
      <t xml:space="preserve">                   
</t>
    </r>
    <r>
      <rPr>
        <b/>
        <sz val="11"/>
        <color theme="1"/>
        <rFont val="Arial"/>
        <family val="2"/>
      </rPr>
      <t>PASSR=</t>
    </r>
    <r>
      <rPr>
        <sz val="11"/>
        <color theme="1"/>
        <rFont val="Arial"/>
        <family val="2"/>
      </rPr>
      <t xml:space="preserve"> (NAE/NAP)*100
</t>
    </r>
    <r>
      <rPr>
        <b/>
        <sz val="11"/>
        <color theme="1"/>
        <rFont val="Arial"/>
        <family val="2"/>
      </rPr>
      <t xml:space="preserve">                                                        
VARIABLES:</t>
    </r>
    <r>
      <rPr>
        <sz val="11"/>
        <color theme="1"/>
        <rFont val="Arial"/>
        <family val="2"/>
      </rPr>
      <t xml:space="preserve">
</t>
    </r>
    <r>
      <rPr>
        <b/>
        <sz val="11"/>
        <color theme="1"/>
        <rFont val="Arial"/>
        <family val="2"/>
      </rPr>
      <t>PASSR:</t>
    </r>
    <r>
      <rPr>
        <sz val="11"/>
        <color theme="1"/>
        <rFont val="Arial"/>
        <family val="2"/>
      </rPr>
      <t xml:space="preserve"> Porcentaje de acciones de Servicios de Salud
</t>
    </r>
    <r>
      <rPr>
        <b/>
        <sz val="11"/>
        <color theme="1"/>
        <rFont val="Arial"/>
        <family val="2"/>
      </rPr>
      <t>NAE:</t>
    </r>
    <r>
      <rPr>
        <sz val="11"/>
        <color theme="1"/>
        <rFont val="Arial"/>
        <family val="2"/>
      </rPr>
      <t xml:space="preserve"> Número de Acciones Ejecutadas 
</t>
    </r>
    <r>
      <rPr>
        <b/>
        <sz val="11"/>
        <color theme="1"/>
        <rFont val="Arial"/>
        <family val="2"/>
      </rPr>
      <t>NAP:</t>
    </r>
    <r>
      <rPr>
        <sz val="11"/>
        <color theme="1"/>
        <rFont val="Arial"/>
        <family val="2"/>
      </rPr>
      <t xml:space="preserve"> Número de Acciones Programadas</t>
    </r>
  </si>
  <si>
    <r>
      <rPr>
        <b/>
        <sz val="11"/>
        <color theme="1"/>
        <rFont val="Arial"/>
        <family val="2"/>
      </rPr>
      <t xml:space="preserve">PASSR: </t>
    </r>
    <r>
      <rPr>
        <sz val="11"/>
        <color theme="1"/>
        <rFont val="Arial"/>
        <family val="2"/>
      </rPr>
      <t xml:space="preserve">Se realizaron un total de 103 acciones durante el periodo de 2019-2021.                  
2019: 47 acciones 
 2020: 26 acciones  
2021: 30 acciones                </t>
    </r>
    <r>
      <rPr>
        <b/>
        <sz val="11"/>
        <color theme="1"/>
        <rFont val="Arial"/>
        <family val="2"/>
      </rPr>
      <t xml:space="preserve">Total: 103 </t>
    </r>
  </si>
  <si>
    <r>
      <rPr>
        <b/>
        <sz val="11"/>
        <color theme="1"/>
        <rFont val="Arial"/>
        <family val="2"/>
      </rPr>
      <t xml:space="preserve">PBMR: </t>
    </r>
    <r>
      <rPr>
        <sz val="11"/>
        <color theme="1"/>
        <rFont val="Arial"/>
        <family val="2"/>
      </rPr>
      <t>Porcentaje de brigadas médicas realizadas</t>
    </r>
  </si>
  <si>
    <r>
      <rPr>
        <b/>
        <sz val="11"/>
        <color theme="1"/>
        <rFont val="Arial"/>
        <family val="2"/>
      </rPr>
      <t xml:space="preserve">MÉTODO DE CÁLCULO  </t>
    </r>
    <r>
      <rPr>
        <sz val="11"/>
        <color theme="1"/>
        <rFont val="Arial"/>
        <family val="2"/>
      </rPr>
      <t xml:space="preserve">                         
</t>
    </r>
    <r>
      <rPr>
        <b/>
        <sz val="11"/>
        <color theme="1"/>
        <rFont val="Arial"/>
        <family val="2"/>
      </rPr>
      <t>PBMR =</t>
    </r>
    <r>
      <rPr>
        <sz val="11"/>
        <color theme="1"/>
        <rFont val="Arial"/>
        <family val="2"/>
      </rPr>
      <t xml:space="preserve"> (NBR/NBP)*100
</t>
    </r>
    <r>
      <rPr>
        <b/>
        <sz val="11"/>
        <color theme="1"/>
        <rFont val="Arial"/>
        <family val="2"/>
      </rPr>
      <t xml:space="preserve">                                                        
VARIABLES:
PBMR: </t>
    </r>
    <r>
      <rPr>
        <sz val="11"/>
        <color theme="1"/>
        <rFont val="Arial"/>
        <family val="2"/>
      </rPr>
      <t xml:space="preserve">Porcentaje de Brigadas Médicas
</t>
    </r>
    <r>
      <rPr>
        <b/>
        <sz val="11"/>
        <color theme="1"/>
        <rFont val="Arial"/>
        <family val="2"/>
      </rPr>
      <t>NBR:</t>
    </r>
    <r>
      <rPr>
        <sz val="11"/>
        <color theme="1"/>
        <rFont val="Arial"/>
        <family val="2"/>
      </rPr>
      <t xml:space="preserve"> Número de Brigadas Realizadas                                                        </t>
    </r>
    <r>
      <rPr>
        <b/>
        <sz val="11"/>
        <color theme="1"/>
        <rFont val="Arial"/>
        <family val="2"/>
      </rPr>
      <t>NBP:</t>
    </r>
    <r>
      <rPr>
        <sz val="11"/>
        <color theme="1"/>
        <rFont val="Arial"/>
        <family val="2"/>
      </rPr>
      <t xml:space="preserve"> Número de  Brigadas  Programadas</t>
    </r>
  </si>
  <si>
    <r>
      <rPr>
        <b/>
        <sz val="11"/>
        <color theme="1"/>
        <rFont val="Arial"/>
        <family val="2"/>
      </rPr>
      <t>PAMPR:</t>
    </r>
    <r>
      <rPr>
        <sz val="11"/>
        <color theme="1"/>
        <rFont val="Arial"/>
        <family val="2"/>
      </rPr>
      <t xml:space="preserve"> Porcentaje de Atenciones Médicas Preventivas realizadas</t>
    </r>
  </si>
  <si>
    <r>
      <rPr>
        <b/>
        <sz val="11"/>
        <color theme="1"/>
        <rFont val="Arial"/>
        <family val="2"/>
      </rPr>
      <t xml:space="preserve">MÉTODO DE CÁLCULO  </t>
    </r>
    <r>
      <rPr>
        <sz val="11"/>
        <color theme="1"/>
        <rFont val="Arial"/>
        <family val="2"/>
      </rPr>
      <t xml:space="preserve">                            
</t>
    </r>
    <r>
      <rPr>
        <b/>
        <sz val="11"/>
        <color theme="1"/>
        <rFont val="Arial"/>
        <family val="2"/>
      </rPr>
      <t>PAMPR=</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PAMPR</t>
    </r>
    <r>
      <rPr>
        <sz val="11"/>
        <color theme="1"/>
        <rFont val="Arial"/>
        <family val="2"/>
      </rPr>
      <t xml:space="preserve">: Porcentaje de Atenciones Médicas Preventivas
</t>
    </r>
    <r>
      <rPr>
        <b/>
        <sz val="11"/>
        <color theme="1"/>
        <rFont val="Arial"/>
        <family val="2"/>
      </rPr>
      <t>NAE:</t>
    </r>
    <r>
      <rPr>
        <sz val="11"/>
        <color theme="1"/>
        <rFont val="Arial"/>
        <family val="2"/>
      </rPr>
      <t xml:space="preserve"> Número de Atenciones Ejecutadas               
</t>
    </r>
    <r>
      <rPr>
        <b/>
        <sz val="11"/>
        <color theme="1"/>
        <rFont val="Arial"/>
        <family val="2"/>
      </rPr>
      <t>NAP:</t>
    </r>
    <r>
      <rPr>
        <sz val="11"/>
        <color theme="1"/>
        <rFont val="Arial"/>
        <family val="2"/>
      </rPr>
      <t>Número de Atenciones Programadas</t>
    </r>
  </si>
  <si>
    <r>
      <rPr>
        <b/>
        <sz val="11"/>
        <color theme="1"/>
        <rFont val="Arial"/>
        <family val="2"/>
      </rPr>
      <t xml:space="preserve">PCMR: </t>
    </r>
    <r>
      <rPr>
        <sz val="11"/>
        <color theme="1"/>
        <rFont val="Arial"/>
        <family val="2"/>
      </rPr>
      <t>Porcentaje de Consultas Médicas realizadas</t>
    </r>
  </si>
  <si>
    <r>
      <rPr>
        <b/>
        <sz val="11"/>
        <color theme="1"/>
        <rFont val="Arial"/>
        <family val="2"/>
      </rPr>
      <t xml:space="preserve">MÉTODO DE CÁLCULO </t>
    </r>
    <r>
      <rPr>
        <sz val="11"/>
        <color theme="1"/>
        <rFont val="Arial"/>
        <family val="2"/>
      </rPr>
      <t xml:space="preserve">                           
</t>
    </r>
    <r>
      <rPr>
        <b/>
        <sz val="11"/>
        <color theme="1"/>
        <rFont val="Arial"/>
        <family val="2"/>
      </rPr>
      <t xml:space="preserve"> PCMR=</t>
    </r>
    <r>
      <rPr>
        <sz val="11"/>
        <color theme="1"/>
        <rFont val="Arial"/>
        <family val="2"/>
      </rPr>
      <t xml:space="preserve"> (NCME/NCMP)*100
 </t>
    </r>
    <r>
      <rPr>
        <b/>
        <sz val="11"/>
        <color theme="1"/>
        <rFont val="Arial"/>
        <family val="2"/>
      </rPr>
      <t>VARIABLES:</t>
    </r>
    <r>
      <rPr>
        <sz val="11"/>
        <color theme="1"/>
        <rFont val="Arial"/>
        <family val="2"/>
      </rPr>
      <t xml:space="preserve">
</t>
    </r>
    <r>
      <rPr>
        <b/>
        <sz val="11"/>
        <color theme="1"/>
        <rFont val="Arial"/>
        <family val="2"/>
      </rPr>
      <t>PCMR:</t>
    </r>
    <r>
      <rPr>
        <sz val="11"/>
        <color theme="1"/>
        <rFont val="Arial"/>
        <family val="2"/>
      </rPr>
      <t xml:space="preserve"> Porcentaje de Consultas Médicas
</t>
    </r>
    <r>
      <rPr>
        <b/>
        <sz val="11"/>
        <color theme="1"/>
        <rFont val="Arial"/>
        <family val="2"/>
      </rPr>
      <t>NCME:</t>
    </r>
    <r>
      <rPr>
        <sz val="11"/>
        <color theme="1"/>
        <rFont val="Arial"/>
        <family val="2"/>
      </rPr>
      <t xml:space="preserve"> Número de Consultas médicas  Ejecutadas                                                           
</t>
    </r>
    <r>
      <rPr>
        <b/>
        <sz val="11"/>
        <color theme="1"/>
        <rFont val="Arial"/>
        <family val="2"/>
      </rPr>
      <t>NCMP:</t>
    </r>
    <r>
      <rPr>
        <sz val="11"/>
        <color theme="1"/>
        <rFont val="Arial"/>
        <family val="2"/>
      </rPr>
      <t xml:space="preserve"> Número de Consultas médicas Programadas</t>
    </r>
  </si>
  <si>
    <r>
      <rPr>
        <b/>
        <sz val="11"/>
        <color theme="1"/>
        <rFont val="Arial"/>
        <family val="2"/>
      </rPr>
      <t xml:space="preserve">PRPPS: </t>
    </r>
    <r>
      <rPr>
        <sz val="11"/>
        <color theme="1"/>
        <rFont val="Arial"/>
        <family val="2"/>
      </rPr>
      <t xml:space="preserve">Porcentaje realizado de Pláticas de Prevención de la Salud </t>
    </r>
  </si>
  <si>
    <r>
      <rPr>
        <b/>
        <sz val="11"/>
        <color theme="1"/>
        <rFont val="Arial"/>
        <family val="2"/>
      </rPr>
      <t xml:space="preserve">MÉTODO DE CÁLCULO                       
PRPPS= </t>
    </r>
    <r>
      <rPr>
        <sz val="11"/>
        <color theme="1"/>
        <rFont val="Arial"/>
        <family val="2"/>
      </rPr>
      <t xml:space="preserve">(NPE/NPP)*100
 </t>
    </r>
    <r>
      <rPr>
        <b/>
        <sz val="11"/>
        <color theme="1"/>
        <rFont val="Arial"/>
        <family val="2"/>
      </rPr>
      <t>VARIABLES:</t>
    </r>
    <r>
      <rPr>
        <sz val="11"/>
        <color theme="1"/>
        <rFont val="Arial"/>
        <family val="2"/>
      </rPr>
      <t xml:space="preserve">
</t>
    </r>
    <r>
      <rPr>
        <b/>
        <sz val="11"/>
        <color theme="1"/>
        <rFont val="Arial"/>
        <family val="2"/>
      </rPr>
      <t>PRPPS</t>
    </r>
    <r>
      <rPr>
        <sz val="11"/>
        <color theme="1"/>
        <rFont val="Arial"/>
        <family val="2"/>
      </rPr>
      <t xml:space="preserve">: Porcentaje de Pláticas de Prevención de la salud
</t>
    </r>
    <r>
      <rPr>
        <b/>
        <sz val="11"/>
        <color theme="1"/>
        <rFont val="Arial"/>
        <family val="2"/>
      </rPr>
      <t>NPE</t>
    </r>
    <r>
      <rPr>
        <sz val="11"/>
        <color theme="1"/>
        <rFont val="Arial"/>
        <family val="2"/>
      </rPr>
      <t xml:space="preserve">: Número de Pláticas Ejecutadas                              
 </t>
    </r>
    <r>
      <rPr>
        <b/>
        <sz val="11"/>
        <color theme="1"/>
        <rFont val="Arial"/>
        <family val="2"/>
      </rPr>
      <t>NPP:</t>
    </r>
    <r>
      <rPr>
        <sz val="11"/>
        <color theme="1"/>
        <rFont val="Arial"/>
        <family val="2"/>
      </rPr>
      <t xml:space="preserve"> Número de Pláticas Programadas   </t>
    </r>
  </si>
  <si>
    <r>
      <rPr>
        <b/>
        <sz val="11"/>
        <color theme="1"/>
        <rFont val="Arial"/>
        <family val="2"/>
      </rPr>
      <t xml:space="preserve">PASPR: </t>
    </r>
    <r>
      <rPr>
        <sz val="11"/>
        <color theme="1"/>
        <rFont val="Arial"/>
        <family val="2"/>
      </rPr>
      <t>Porcentaje de Acciones de Salud Pública realizados.</t>
    </r>
  </si>
  <si>
    <r>
      <rPr>
        <b/>
        <sz val="11"/>
        <color theme="1"/>
        <rFont val="Arial"/>
        <family val="2"/>
      </rPr>
      <t xml:space="preserve">MÉTODO DE CÁLCULO   </t>
    </r>
    <r>
      <rPr>
        <sz val="11"/>
        <color theme="1"/>
        <rFont val="Arial"/>
        <family val="2"/>
      </rPr>
      <t xml:space="preserve">                       
</t>
    </r>
    <r>
      <rPr>
        <b/>
        <sz val="11"/>
        <color theme="1"/>
        <rFont val="Arial"/>
        <family val="2"/>
      </rPr>
      <t xml:space="preserve"> PASPR=</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PASPR:</t>
    </r>
    <r>
      <rPr>
        <sz val="11"/>
        <color theme="1"/>
        <rFont val="Arial"/>
        <family val="2"/>
      </rPr>
      <t xml:space="preserve"> Porcentaje de Acciones de Salud Pública para Entornos Saludables
</t>
    </r>
    <r>
      <rPr>
        <b/>
        <sz val="11"/>
        <color theme="1"/>
        <rFont val="Arial"/>
        <family val="2"/>
      </rPr>
      <t>NAE:</t>
    </r>
    <r>
      <rPr>
        <sz val="11"/>
        <color theme="1"/>
        <rFont val="Arial"/>
        <family val="2"/>
      </rPr>
      <t xml:space="preserve"> Número de Acciones Ejecutadas 
</t>
    </r>
    <r>
      <rPr>
        <b/>
        <sz val="11"/>
        <color theme="1"/>
        <rFont val="Arial"/>
        <family val="2"/>
      </rPr>
      <t>NAP:</t>
    </r>
    <r>
      <rPr>
        <sz val="11"/>
        <color theme="1"/>
        <rFont val="Arial"/>
        <family val="2"/>
      </rPr>
      <t xml:space="preserve"> Número de Acciones Programadas</t>
    </r>
  </si>
  <si>
    <r>
      <rPr>
        <b/>
        <sz val="11"/>
        <color theme="1"/>
        <rFont val="Arial"/>
        <family val="2"/>
      </rPr>
      <t xml:space="preserve">PAESR: </t>
    </r>
    <r>
      <rPr>
        <sz val="11"/>
        <color theme="1"/>
        <rFont val="Arial"/>
        <family val="2"/>
      </rPr>
      <t>Porcentaje de Acciones para mantener entornos Saludables realizados</t>
    </r>
  </si>
  <si>
    <r>
      <rPr>
        <b/>
        <sz val="11"/>
        <color theme="1"/>
        <rFont val="Arial"/>
        <family val="2"/>
      </rPr>
      <t xml:space="preserve">MÉTODO DE CÁLCULO </t>
    </r>
    <r>
      <rPr>
        <sz val="11"/>
        <color theme="1"/>
        <rFont val="Arial"/>
        <family val="2"/>
      </rPr>
      <t xml:space="preserve">                          
</t>
    </r>
    <r>
      <rPr>
        <b/>
        <sz val="11"/>
        <color theme="1"/>
        <rFont val="Arial"/>
        <family val="2"/>
      </rPr>
      <t>PAESR=</t>
    </r>
    <r>
      <rPr>
        <sz val="11"/>
        <color theme="1"/>
        <rFont val="Arial"/>
        <family val="2"/>
      </rPr>
      <t xml:space="preserve"> (NAE/NAP)*100
</t>
    </r>
    <r>
      <rPr>
        <b/>
        <sz val="11"/>
        <color theme="1"/>
        <rFont val="Arial"/>
        <family val="2"/>
      </rPr>
      <t xml:space="preserve">                                                        
VARIABLES:</t>
    </r>
    <r>
      <rPr>
        <sz val="11"/>
        <color theme="1"/>
        <rFont val="Arial"/>
        <family val="2"/>
      </rPr>
      <t xml:space="preserve">
</t>
    </r>
    <r>
      <rPr>
        <b/>
        <sz val="11"/>
        <color theme="1"/>
        <rFont val="Arial"/>
        <family val="2"/>
      </rPr>
      <t>PAESR:</t>
    </r>
    <r>
      <rPr>
        <sz val="11"/>
        <color theme="1"/>
        <rFont val="Arial"/>
        <family val="2"/>
      </rPr>
      <t xml:space="preserve"> Porcentaje de Acciones para Entornos Saludables
</t>
    </r>
    <r>
      <rPr>
        <b/>
        <sz val="11"/>
        <color theme="1"/>
        <rFont val="Arial"/>
        <family val="2"/>
      </rPr>
      <t>NAE:</t>
    </r>
    <r>
      <rPr>
        <sz val="11"/>
        <color theme="1"/>
        <rFont val="Arial"/>
        <family val="2"/>
      </rPr>
      <t xml:space="preserve"> Número de Acciones Ejecutadas 
</t>
    </r>
    <r>
      <rPr>
        <b/>
        <sz val="11"/>
        <color theme="1"/>
        <rFont val="Arial"/>
        <family val="2"/>
      </rPr>
      <t>NAP:</t>
    </r>
    <r>
      <rPr>
        <sz val="11"/>
        <color theme="1"/>
        <rFont val="Arial"/>
        <family val="2"/>
      </rPr>
      <t xml:space="preserve"> Número de Acciones Programadas</t>
    </r>
  </si>
  <si>
    <r>
      <rPr>
        <b/>
        <sz val="11"/>
        <color theme="1"/>
        <rFont val="Arial"/>
        <family val="2"/>
      </rPr>
      <t xml:space="preserve">PASMO: </t>
    </r>
    <r>
      <rPr>
        <sz val="11"/>
        <color theme="1"/>
        <rFont val="Arial"/>
        <family val="2"/>
      </rPr>
      <t>Porcentaje de Atenciones de Salud Mental Otorgadas</t>
    </r>
  </si>
  <si>
    <r>
      <rPr>
        <b/>
        <sz val="11"/>
        <color theme="1"/>
        <rFont val="Arial"/>
        <family val="2"/>
      </rPr>
      <t>MÉTODO DE CÁLCULO</t>
    </r>
    <r>
      <rPr>
        <sz val="11"/>
        <color theme="1"/>
        <rFont val="Arial"/>
        <family val="2"/>
      </rPr>
      <t xml:space="preserve">                        
</t>
    </r>
    <r>
      <rPr>
        <b/>
        <sz val="11"/>
        <color theme="1"/>
        <rFont val="Arial"/>
        <family val="2"/>
      </rPr>
      <t>PASMO=</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PASMO:</t>
    </r>
    <r>
      <rPr>
        <sz val="11"/>
        <color theme="1"/>
        <rFont val="Arial"/>
        <family val="2"/>
      </rPr>
      <t xml:space="preserve"> Porcentaje de Atenciones de Salud Mental realizadas
</t>
    </r>
    <r>
      <rPr>
        <b/>
        <sz val="11"/>
        <color theme="1"/>
        <rFont val="Arial"/>
        <family val="2"/>
      </rPr>
      <t>NAE:</t>
    </r>
    <r>
      <rPr>
        <sz val="11"/>
        <color theme="1"/>
        <rFont val="Arial"/>
        <family val="2"/>
      </rPr>
      <t xml:space="preserve"> Número de  Atenciones Ejecutadas                                
 </t>
    </r>
    <r>
      <rPr>
        <b/>
        <sz val="11"/>
        <color theme="1"/>
        <rFont val="Arial"/>
        <family val="2"/>
      </rPr>
      <t>NAP:</t>
    </r>
    <r>
      <rPr>
        <sz val="11"/>
        <color theme="1"/>
        <rFont val="Arial"/>
        <family val="2"/>
      </rPr>
      <t xml:space="preserve"> Número de Atenciones Programadas</t>
    </r>
  </si>
  <si>
    <r>
      <rPr>
        <b/>
        <sz val="11"/>
        <rFont val="Arial"/>
        <family val="2"/>
      </rPr>
      <t>PARIDE:</t>
    </r>
    <r>
      <rPr>
        <sz val="11"/>
        <rFont val="Arial"/>
        <family val="2"/>
      </rPr>
      <t xml:space="preserve"> Porcentaje de Acciones realizadas que Impulsan el Desarrollo Económico </t>
    </r>
  </si>
  <si>
    <r>
      <rPr>
        <b/>
        <sz val="11"/>
        <rFont val="Arial"/>
        <family val="2"/>
      </rPr>
      <t xml:space="preserve">MÉTODO DE CÁLCULO </t>
    </r>
    <r>
      <rPr>
        <sz val="11"/>
        <rFont val="Arial"/>
        <family val="2"/>
      </rPr>
      <t xml:space="preserve">                      
</t>
    </r>
    <r>
      <rPr>
        <b/>
        <sz val="11"/>
        <rFont val="Arial"/>
        <family val="2"/>
      </rPr>
      <t>PARIDE=</t>
    </r>
    <r>
      <rPr>
        <sz val="11"/>
        <rFont val="Arial"/>
        <family val="2"/>
      </rPr>
      <t xml:space="preserve"> (NAE/NAP)*100
</t>
    </r>
    <r>
      <rPr>
        <b/>
        <sz val="11"/>
        <rFont val="Arial"/>
        <family val="2"/>
      </rPr>
      <t>VARIABLES:</t>
    </r>
    <r>
      <rPr>
        <sz val="11"/>
        <rFont val="Arial"/>
        <family val="2"/>
      </rPr>
      <t xml:space="preserve">
</t>
    </r>
    <r>
      <rPr>
        <b/>
        <sz val="11"/>
        <rFont val="Arial"/>
        <family val="2"/>
      </rPr>
      <t>PARIDE:</t>
    </r>
    <r>
      <rPr>
        <sz val="11"/>
        <rFont val="Arial"/>
        <family val="2"/>
      </rPr>
      <t xml:space="preserve"> Porcentaje de Acciones que Impulsan el Desarrollo Económico
</t>
    </r>
    <r>
      <rPr>
        <b/>
        <sz val="11"/>
        <rFont val="Arial"/>
        <family val="2"/>
      </rPr>
      <t xml:space="preserve">NAE: </t>
    </r>
    <r>
      <rPr>
        <sz val="11"/>
        <rFont val="Arial"/>
        <family val="2"/>
      </rPr>
      <t>Número de Acciones Ejecutadas</t>
    </r>
    <r>
      <rPr>
        <b/>
        <sz val="11"/>
        <rFont val="Arial"/>
        <family val="2"/>
      </rPr>
      <t xml:space="preserve"> 
NAP: </t>
    </r>
    <r>
      <rPr>
        <sz val="11"/>
        <rFont val="Arial"/>
        <family val="2"/>
      </rPr>
      <t>Número de Acciones Programadas</t>
    </r>
  </si>
  <si>
    <r>
      <rPr>
        <b/>
        <sz val="11"/>
        <rFont val="Arial"/>
        <family val="2"/>
      </rPr>
      <t xml:space="preserve">PEAEF: </t>
    </r>
    <r>
      <rPr>
        <sz val="11"/>
        <rFont val="Arial"/>
        <family val="2"/>
      </rPr>
      <t xml:space="preserve">Porcentaje ejecutado de Acciones de Educación Financiera </t>
    </r>
  </si>
  <si>
    <r>
      <rPr>
        <b/>
        <sz val="11"/>
        <rFont val="Arial"/>
        <family val="2"/>
      </rPr>
      <t xml:space="preserve">MÉTODO DE CÁLCULO            </t>
    </r>
    <r>
      <rPr>
        <sz val="11"/>
        <rFont val="Arial"/>
        <family val="2"/>
      </rPr>
      <t xml:space="preserve">               
</t>
    </r>
    <r>
      <rPr>
        <b/>
        <sz val="11"/>
        <rFont val="Arial"/>
        <family val="2"/>
      </rPr>
      <t>PEAEF=</t>
    </r>
    <r>
      <rPr>
        <sz val="11"/>
        <rFont val="Arial"/>
        <family val="2"/>
      </rPr>
      <t xml:space="preserve"> (NAE/NAP)*100
</t>
    </r>
    <r>
      <rPr>
        <b/>
        <sz val="11"/>
        <rFont val="Arial"/>
        <family val="2"/>
      </rPr>
      <t>VARIABLES:</t>
    </r>
    <r>
      <rPr>
        <sz val="11"/>
        <rFont val="Arial"/>
        <family val="2"/>
      </rPr>
      <t xml:space="preserve">
</t>
    </r>
    <r>
      <rPr>
        <b/>
        <sz val="11"/>
        <rFont val="Arial"/>
        <family val="2"/>
      </rPr>
      <t>PEAEF:</t>
    </r>
    <r>
      <rPr>
        <sz val="11"/>
        <rFont val="Arial"/>
        <family val="2"/>
      </rPr>
      <t xml:space="preserve"> Porcentaje Ejecutado de Acciones de Educación Financiera
</t>
    </r>
    <r>
      <rPr>
        <b/>
        <sz val="11"/>
        <rFont val="Arial"/>
        <family val="2"/>
      </rPr>
      <t>NAE:</t>
    </r>
    <r>
      <rPr>
        <sz val="11"/>
        <rFont val="Arial"/>
        <family val="2"/>
      </rPr>
      <t xml:space="preserve"> Número de Acciones Ejecutadas                                
</t>
    </r>
    <r>
      <rPr>
        <b/>
        <sz val="11"/>
        <rFont val="Arial"/>
        <family val="2"/>
      </rPr>
      <t>NAP:</t>
    </r>
    <r>
      <rPr>
        <sz val="11"/>
        <rFont val="Arial"/>
        <family val="2"/>
      </rPr>
      <t xml:space="preserve"> Número de Acciones Programadas</t>
    </r>
  </si>
  <si>
    <r>
      <rPr>
        <b/>
        <sz val="11"/>
        <color theme="1"/>
        <rFont val="Arial"/>
        <family val="2"/>
      </rPr>
      <t xml:space="preserve">PCCISR: </t>
    </r>
    <r>
      <rPr>
        <sz val="11"/>
        <color theme="1"/>
        <rFont val="Arial"/>
        <family val="2"/>
      </rPr>
      <t>Porcentaje de Capacitaciones en temas de comercio, industria y de servicios  realizados</t>
    </r>
  </si>
  <si>
    <r>
      <rPr>
        <b/>
        <sz val="11"/>
        <color theme="1"/>
        <rFont val="Arial"/>
        <family val="2"/>
      </rPr>
      <t xml:space="preserve">MÉTODO DE CÁLCULO          </t>
    </r>
    <r>
      <rPr>
        <sz val="11"/>
        <color theme="1"/>
        <rFont val="Arial"/>
        <family val="2"/>
      </rPr>
      <t xml:space="preserve">                        
</t>
    </r>
    <r>
      <rPr>
        <b/>
        <sz val="11"/>
        <color theme="1"/>
        <rFont val="Arial"/>
        <family val="2"/>
      </rPr>
      <t>PCCISR=</t>
    </r>
    <r>
      <rPr>
        <sz val="11"/>
        <color theme="1"/>
        <rFont val="Arial"/>
        <family val="2"/>
      </rPr>
      <t xml:space="preserve"> (NCE/NCP)*100
</t>
    </r>
    <r>
      <rPr>
        <b/>
        <sz val="11"/>
        <color theme="1"/>
        <rFont val="Arial"/>
        <family val="2"/>
      </rPr>
      <t>VARIABLES:</t>
    </r>
    <r>
      <rPr>
        <sz val="11"/>
        <color theme="1"/>
        <rFont val="Arial"/>
        <family val="2"/>
      </rPr>
      <t xml:space="preserve">
</t>
    </r>
    <r>
      <rPr>
        <b/>
        <sz val="11"/>
        <color theme="1"/>
        <rFont val="Arial"/>
        <family val="2"/>
      </rPr>
      <t>PCCISR:</t>
    </r>
    <r>
      <rPr>
        <sz val="11"/>
        <color theme="1"/>
        <rFont val="Arial"/>
        <family val="2"/>
      </rPr>
      <t xml:space="preserve"> Porcentaje de Capacitaciones Comercial, Industrial y de Servicios realizados
</t>
    </r>
    <r>
      <rPr>
        <b/>
        <sz val="11"/>
        <color theme="1"/>
        <rFont val="Arial"/>
        <family val="2"/>
      </rPr>
      <t>NCE:</t>
    </r>
    <r>
      <rPr>
        <sz val="11"/>
        <color theme="1"/>
        <rFont val="Arial"/>
        <family val="2"/>
      </rPr>
      <t xml:space="preserve"> Número de Capacitaciones Ejecutadas                                                         
  </t>
    </r>
    <r>
      <rPr>
        <b/>
        <sz val="11"/>
        <color theme="1"/>
        <rFont val="Arial"/>
        <family val="2"/>
      </rPr>
      <t>NCP:</t>
    </r>
    <r>
      <rPr>
        <sz val="11"/>
        <color theme="1"/>
        <rFont val="Arial"/>
        <family val="2"/>
      </rPr>
      <t xml:space="preserve"> Número de Capacitaciones Programadas</t>
    </r>
  </si>
  <si>
    <r>
      <rPr>
        <b/>
        <sz val="11"/>
        <rFont val="Arial"/>
        <family val="2"/>
      </rPr>
      <t xml:space="preserve">PAPPE: </t>
    </r>
    <r>
      <rPr>
        <sz val="11"/>
        <rFont val="Arial"/>
        <family val="2"/>
      </rPr>
      <t>Porcentaje de Acciones de Promoción de Proyectos ejecutados</t>
    </r>
  </si>
  <si>
    <r>
      <rPr>
        <b/>
        <sz val="11"/>
        <rFont val="Arial"/>
        <family val="2"/>
      </rPr>
      <t xml:space="preserve">MÉTODO DE CÁLCULO </t>
    </r>
    <r>
      <rPr>
        <sz val="11"/>
        <rFont val="Arial"/>
        <family val="2"/>
      </rPr>
      <t xml:space="preserve">                        
</t>
    </r>
    <r>
      <rPr>
        <b/>
        <sz val="11"/>
        <rFont val="Arial"/>
        <family val="2"/>
      </rPr>
      <t>PAPPE=</t>
    </r>
    <r>
      <rPr>
        <sz val="11"/>
        <rFont val="Arial"/>
        <family val="2"/>
      </rPr>
      <t xml:space="preserve"> (NAE/NAP)*100
</t>
    </r>
    <r>
      <rPr>
        <b/>
        <sz val="11"/>
        <rFont val="Arial"/>
        <family val="2"/>
      </rPr>
      <t>VARIABLES:</t>
    </r>
    <r>
      <rPr>
        <sz val="11"/>
        <rFont val="Arial"/>
        <family val="2"/>
      </rPr>
      <t xml:space="preserve">
</t>
    </r>
    <r>
      <rPr>
        <b/>
        <sz val="11"/>
        <rFont val="Arial"/>
        <family val="2"/>
      </rPr>
      <t>PAPPE:</t>
    </r>
    <r>
      <rPr>
        <sz val="11"/>
        <rFont val="Arial"/>
        <family val="2"/>
      </rPr>
      <t xml:space="preserve"> Porcentaje de Acciones de Promoción de Proyectos
</t>
    </r>
    <r>
      <rPr>
        <b/>
        <sz val="11"/>
        <rFont val="Arial"/>
        <family val="2"/>
      </rPr>
      <t>NAE:</t>
    </r>
    <r>
      <rPr>
        <sz val="11"/>
        <rFont val="Arial"/>
        <family val="2"/>
      </rPr>
      <t xml:space="preserve"> Número de Acciones Ejecutadas       </t>
    </r>
    <r>
      <rPr>
        <b/>
        <sz val="11"/>
        <rFont val="Arial"/>
        <family val="2"/>
      </rPr>
      <t xml:space="preserve"> 
NAP:</t>
    </r>
    <r>
      <rPr>
        <sz val="11"/>
        <rFont val="Arial"/>
        <family val="2"/>
      </rPr>
      <t xml:space="preserve"> Número de Acciones Programadas</t>
    </r>
  </si>
  <si>
    <r>
      <rPr>
        <b/>
        <sz val="11"/>
        <color theme="1"/>
        <rFont val="Arial"/>
        <family val="2"/>
      </rPr>
      <t xml:space="preserve">PVPAFTEC: </t>
    </r>
    <r>
      <rPr>
        <sz val="11"/>
        <color theme="1"/>
        <rFont val="Arial"/>
        <family val="2"/>
      </rPr>
      <t>Porcentaje de Vinculaciones a Programas de Apoyo financiero, tutoria empresarial y capaciación</t>
    </r>
  </si>
  <si>
    <r>
      <rPr>
        <b/>
        <sz val="11"/>
        <color theme="1"/>
        <rFont val="Arial"/>
        <family val="2"/>
      </rPr>
      <t xml:space="preserve">PAVS: </t>
    </r>
    <r>
      <rPr>
        <sz val="11"/>
        <color theme="1"/>
        <rFont val="Arial"/>
        <family val="2"/>
      </rPr>
      <t xml:space="preserve"> Se realizaron un total de 29 anuencias durante el período de 2019-2021.                 
2019: 11 anuencias  
2020: 11 anuencias  
2021: 7 anuencias    
</t>
    </r>
    <r>
      <rPr>
        <b/>
        <sz val="11"/>
        <color theme="1"/>
        <rFont val="Arial"/>
        <family val="2"/>
      </rPr>
      <t>Total: 29</t>
    </r>
  </si>
  <si>
    <t>La ciudadanía acuda a solicitar una anuencia.</t>
  </si>
  <si>
    <r>
      <rPr>
        <b/>
        <sz val="11"/>
        <color theme="1"/>
        <rFont val="Arial"/>
        <family val="2"/>
      </rPr>
      <t>PCVI:</t>
    </r>
    <r>
      <rPr>
        <sz val="11"/>
        <color theme="1"/>
        <rFont val="Arial"/>
        <family val="2"/>
      </rPr>
      <t xml:space="preserve"> Se realizaron un total de 302 comités durante el período de 2019-2021.       
2019: 259 comités 
2020: 35 comités  
2021: 8 comités    
</t>
    </r>
    <r>
      <rPr>
        <b/>
        <sz val="11"/>
        <color theme="1"/>
        <rFont val="Arial"/>
        <family val="2"/>
      </rPr>
      <t>Total: 302</t>
    </r>
  </si>
  <si>
    <r>
      <rPr>
        <b/>
        <sz val="11"/>
        <color theme="1"/>
        <rFont val="Arial"/>
        <family val="2"/>
      </rPr>
      <t xml:space="preserve">PAPSE: </t>
    </r>
    <r>
      <rPr>
        <sz val="11"/>
        <color theme="1"/>
        <rFont val="Arial"/>
        <family val="2"/>
      </rPr>
      <t>Porcentaje de Acciones de Política social ejecutada</t>
    </r>
  </si>
  <si>
    <r>
      <rPr>
        <b/>
        <sz val="11"/>
        <color theme="1"/>
        <rFont val="Arial"/>
        <family val="2"/>
      </rPr>
      <t xml:space="preserve">MÉTODO DE CÁLCULO        </t>
    </r>
    <r>
      <rPr>
        <sz val="11"/>
        <color theme="1"/>
        <rFont val="Arial"/>
        <family val="2"/>
      </rPr>
      <t xml:space="preserve">              
</t>
    </r>
    <r>
      <rPr>
        <b/>
        <sz val="11"/>
        <color theme="1"/>
        <rFont val="Arial"/>
        <family val="2"/>
      </rPr>
      <t>PAPSE=</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PAPSE:</t>
    </r>
    <r>
      <rPr>
        <sz val="11"/>
        <color theme="1"/>
        <rFont val="Arial"/>
        <family val="2"/>
      </rPr>
      <t xml:space="preserve"> Porcentaje de Acciones de Política Social 
</t>
    </r>
    <r>
      <rPr>
        <b/>
        <sz val="11"/>
        <color theme="1"/>
        <rFont val="Arial"/>
        <family val="2"/>
      </rPr>
      <t>NAE:</t>
    </r>
    <r>
      <rPr>
        <sz val="11"/>
        <color theme="1"/>
        <rFont val="Arial"/>
        <family val="2"/>
      </rPr>
      <t xml:space="preserve"> Número de Acciones Ejecutadas                                
</t>
    </r>
    <r>
      <rPr>
        <b/>
        <sz val="11"/>
        <color theme="1"/>
        <rFont val="Arial"/>
        <family val="2"/>
      </rPr>
      <t>NAP:</t>
    </r>
    <r>
      <rPr>
        <sz val="11"/>
        <color theme="1"/>
        <rFont val="Arial"/>
        <family val="2"/>
      </rPr>
      <t xml:space="preserve"> Número de  Acciones Programadas</t>
    </r>
  </si>
  <si>
    <r>
      <rPr>
        <b/>
        <sz val="11"/>
        <color theme="1"/>
        <rFont val="Arial"/>
        <family val="2"/>
      </rPr>
      <t xml:space="preserve">PCCSC: </t>
    </r>
    <r>
      <rPr>
        <sz val="11"/>
        <color theme="1"/>
        <rFont val="Arial"/>
        <family val="2"/>
      </rPr>
      <t>Porcentaje de los Comités de Contraloría Social conformados</t>
    </r>
  </si>
  <si>
    <r>
      <rPr>
        <b/>
        <sz val="11"/>
        <color theme="1"/>
        <rFont val="Arial"/>
        <family val="2"/>
      </rPr>
      <t xml:space="preserve">MÉTODO DE CÁLCULO    </t>
    </r>
    <r>
      <rPr>
        <sz val="11"/>
        <color theme="1"/>
        <rFont val="Arial"/>
        <family val="2"/>
      </rPr>
      <t xml:space="preserve">                        
</t>
    </r>
    <r>
      <rPr>
        <b/>
        <sz val="11"/>
        <color theme="1"/>
        <rFont val="Arial"/>
        <family val="2"/>
      </rPr>
      <t>PCCSC=</t>
    </r>
    <r>
      <rPr>
        <sz val="11"/>
        <color theme="1"/>
        <rFont val="Arial"/>
        <family val="2"/>
      </rPr>
      <t xml:space="preserve"> (NCC/NCP)*100
 </t>
    </r>
    <r>
      <rPr>
        <b/>
        <sz val="11"/>
        <color theme="1"/>
        <rFont val="Arial"/>
        <family val="2"/>
      </rPr>
      <t>VARIABLES:</t>
    </r>
    <r>
      <rPr>
        <sz val="11"/>
        <color theme="1"/>
        <rFont val="Arial"/>
        <family val="2"/>
      </rPr>
      <t xml:space="preserve">
</t>
    </r>
    <r>
      <rPr>
        <b/>
        <sz val="11"/>
        <color theme="1"/>
        <rFont val="Arial"/>
        <family val="2"/>
      </rPr>
      <t>PCCSC:</t>
    </r>
    <r>
      <rPr>
        <sz val="11"/>
        <color theme="1"/>
        <rFont val="Arial"/>
        <family val="2"/>
      </rPr>
      <t xml:space="preserve"> Porcentaje de Comités de Contraloría Social
</t>
    </r>
    <r>
      <rPr>
        <b/>
        <sz val="11"/>
        <color theme="1"/>
        <rFont val="Arial"/>
        <family val="2"/>
      </rPr>
      <t>NCC:</t>
    </r>
    <r>
      <rPr>
        <sz val="11"/>
        <color theme="1"/>
        <rFont val="Arial"/>
        <family val="2"/>
      </rPr>
      <t xml:space="preserve"> Número de Comités Conformados 
</t>
    </r>
    <r>
      <rPr>
        <b/>
        <sz val="11"/>
        <color theme="1"/>
        <rFont val="Arial"/>
        <family val="2"/>
      </rPr>
      <t>NCP:</t>
    </r>
    <r>
      <rPr>
        <sz val="11"/>
        <color theme="1"/>
        <rFont val="Arial"/>
        <family val="2"/>
      </rPr>
      <t xml:space="preserve"> Número de Comités Programados</t>
    </r>
  </si>
  <si>
    <t>Indica el número de capacitaciones para los comités conformados y la correcta supervisión de las obras públicas a los que son beneficiados.</t>
  </si>
  <si>
    <r>
      <rPr>
        <b/>
        <sz val="11"/>
        <color theme="1"/>
        <rFont val="Arial"/>
        <family val="2"/>
      </rPr>
      <t>PCTR:</t>
    </r>
    <r>
      <rPr>
        <sz val="11"/>
        <color theme="1"/>
        <rFont val="Arial"/>
        <family val="2"/>
      </rPr>
      <t xml:space="preserve"> Porcentaje de Cursos y Talleres realizados</t>
    </r>
  </si>
  <si>
    <r>
      <rPr>
        <b/>
        <sz val="11"/>
        <color theme="1"/>
        <rFont val="Arial"/>
        <family val="2"/>
      </rPr>
      <t xml:space="preserve">MÉTODO DE CÁLCULO    </t>
    </r>
    <r>
      <rPr>
        <sz val="11"/>
        <color theme="1"/>
        <rFont val="Arial"/>
        <family val="2"/>
      </rPr>
      <t xml:space="preserve">                        
</t>
    </r>
    <r>
      <rPr>
        <b/>
        <sz val="11"/>
        <color theme="1"/>
        <rFont val="Arial"/>
        <family val="2"/>
      </rPr>
      <t>PCTR=</t>
    </r>
    <r>
      <rPr>
        <sz val="11"/>
        <color theme="1"/>
        <rFont val="Arial"/>
        <family val="2"/>
      </rPr>
      <t xml:space="preserve"> (NCC/NCP)*100
 </t>
    </r>
    <r>
      <rPr>
        <b/>
        <sz val="11"/>
        <color theme="1"/>
        <rFont val="Arial"/>
        <family val="2"/>
      </rPr>
      <t>VARIABLES:</t>
    </r>
    <r>
      <rPr>
        <sz val="11"/>
        <color theme="1"/>
        <rFont val="Arial"/>
        <family val="2"/>
      </rPr>
      <t xml:space="preserve">
</t>
    </r>
    <r>
      <rPr>
        <b/>
        <sz val="11"/>
        <color theme="1"/>
        <rFont val="Arial"/>
        <family val="2"/>
      </rPr>
      <t>PCTR:</t>
    </r>
    <r>
      <rPr>
        <sz val="11"/>
        <color theme="1"/>
        <rFont val="Arial"/>
        <family val="2"/>
      </rPr>
      <t xml:space="preserve"> Porcentaje de Cursos y Talleres
</t>
    </r>
    <r>
      <rPr>
        <b/>
        <sz val="11"/>
        <color theme="1"/>
        <rFont val="Arial"/>
        <family val="2"/>
      </rPr>
      <t>NCTR:</t>
    </r>
    <r>
      <rPr>
        <sz val="11"/>
        <color theme="1"/>
        <rFont val="Arial"/>
        <family val="2"/>
      </rPr>
      <t xml:space="preserve"> Número de Cursos y Talleres Realizadas 
</t>
    </r>
    <r>
      <rPr>
        <b/>
        <sz val="11"/>
        <color theme="1"/>
        <rFont val="Arial"/>
        <family val="2"/>
      </rPr>
      <t>NCTP:</t>
    </r>
    <r>
      <rPr>
        <sz val="11"/>
        <color theme="1"/>
        <rFont val="Arial"/>
        <family val="2"/>
      </rPr>
      <t xml:space="preserve"> Número de Cursos y Talleres Programadas</t>
    </r>
  </si>
  <si>
    <r>
      <rPr>
        <b/>
        <sz val="11"/>
        <color theme="1"/>
        <rFont val="Arial"/>
        <family val="2"/>
      </rPr>
      <t xml:space="preserve">PEIBR: </t>
    </r>
    <r>
      <rPr>
        <sz val="11"/>
        <color theme="1"/>
        <rFont val="Arial"/>
        <family val="2"/>
      </rPr>
      <t>Porcentaje de Eventos para la Inclusión de becarias y becarios realizados</t>
    </r>
  </si>
  <si>
    <r>
      <rPr>
        <b/>
        <sz val="11"/>
        <color theme="1"/>
        <rFont val="Arial"/>
        <family val="2"/>
      </rPr>
      <t xml:space="preserve">MÉTODO DE CÁLCULO   </t>
    </r>
    <r>
      <rPr>
        <sz val="11"/>
        <color theme="1"/>
        <rFont val="Arial"/>
        <family val="2"/>
      </rPr>
      <t xml:space="preserve">                             
</t>
    </r>
    <r>
      <rPr>
        <b/>
        <sz val="11"/>
        <color theme="1"/>
        <rFont val="Arial"/>
        <family val="2"/>
      </rPr>
      <t>PEIBR=</t>
    </r>
    <r>
      <rPr>
        <sz val="11"/>
        <color theme="1"/>
        <rFont val="Arial"/>
        <family val="2"/>
      </rPr>
      <t xml:space="preserve"> (NEE/NEP)*100
</t>
    </r>
    <r>
      <rPr>
        <b/>
        <sz val="11"/>
        <color theme="1"/>
        <rFont val="Arial"/>
        <family val="2"/>
      </rPr>
      <t xml:space="preserve">                                                        
VARIABLES:</t>
    </r>
    <r>
      <rPr>
        <sz val="11"/>
        <color theme="1"/>
        <rFont val="Arial"/>
        <family val="2"/>
      </rPr>
      <t xml:space="preserve">
</t>
    </r>
    <r>
      <rPr>
        <b/>
        <sz val="11"/>
        <color theme="1"/>
        <rFont val="Arial"/>
        <family val="2"/>
      </rPr>
      <t>PEIBR:</t>
    </r>
    <r>
      <rPr>
        <sz val="11"/>
        <color theme="1"/>
        <rFont val="Arial"/>
        <family val="2"/>
      </rPr>
      <t xml:space="preserve"> Porcentaje de Eventos de Inclusión de Becarias(os)
</t>
    </r>
    <r>
      <rPr>
        <b/>
        <sz val="11"/>
        <color theme="1"/>
        <rFont val="Arial"/>
        <family val="2"/>
      </rPr>
      <t>NEE:</t>
    </r>
    <r>
      <rPr>
        <sz val="11"/>
        <color theme="1"/>
        <rFont val="Arial"/>
        <family val="2"/>
      </rPr>
      <t xml:space="preserve"> Número de Eventos Ejecutados   
</t>
    </r>
    <r>
      <rPr>
        <b/>
        <sz val="11"/>
        <color theme="1"/>
        <rFont val="Arial"/>
        <family val="2"/>
      </rPr>
      <t>NEP:</t>
    </r>
    <r>
      <rPr>
        <sz val="11"/>
        <color theme="1"/>
        <rFont val="Arial"/>
        <family val="2"/>
      </rPr>
      <t xml:space="preserve"> Número de Eventos Programados</t>
    </r>
  </si>
  <si>
    <r>
      <rPr>
        <b/>
        <sz val="11"/>
        <color theme="1"/>
        <rFont val="Arial"/>
        <family val="2"/>
      </rPr>
      <t>PEIBR:</t>
    </r>
    <r>
      <rPr>
        <sz val="11"/>
        <color theme="1"/>
        <rFont val="Arial"/>
        <family val="2"/>
      </rPr>
      <t xml:space="preserve"> Se realizaron un total de 84 eventos durante el período de 2019-2021.                         2019: 14 eventos  
2020: 46 eventos 
 2021: 24 eventos            </t>
    </r>
    <r>
      <rPr>
        <b/>
        <sz val="11"/>
        <color theme="1"/>
        <rFont val="Arial"/>
        <family val="2"/>
      </rPr>
      <t>Total: 84</t>
    </r>
  </si>
  <si>
    <r>
      <rPr>
        <b/>
        <sz val="11"/>
        <color theme="1"/>
        <rFont val="Arial"/>
        <family val="2"/>
      </rPr>
      <t>PAPPE:</t>
    </r>
    <r>
      <rPr>
        <sz val="11"/>
        <color theme="1"/>
        <rFont val="Arial"/>
        <family val="2"/>
      </rPr>
      <t xml:space="preserve"> Porcentaje de Actividades de Prevención y Promoción ejecutadas</t>
    </r>
  </si>
  <si>
    <r>
      <rPr>
        <b/>
        <sz val="11"/>
        <color theme="1"/>
        <rFont val="Arial"/>
        <family val="2"/>
      </rPr>
      <t xml:space="preserve">MÉTODO DE CÁLCULO  </t>
    </r>
    <r>
      <rPr>
        <sz val="11"/>
        <color theme="1"/>
        <rFont val="Arial"/>
        <family val="2"/>
      </rPr>
      <t xml:space="preserve">                        
</t>
    </r>
    <r>
      <rPr>
        <b/>
        <sz val="11"/>
        <color theme="1"/>
        <rFont val="Arial"/>
        <family val="2"/>
      </rPr>
      <t xml:space="preserve"> PAPPE =</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PAPPE:</t>
    </r>
    <r>
      <rPr>
        <sz val="11"/>
        <color theme="1"/>
        <rFont val="Arial"/>
        <family val="2"/>
      </rPr>
      <t xml:space="preserve"> Porcentaje de  Actividades de Prevención y Promoción
</t>
    </r>
    <r>
      <rPr>
        <b/>
        <sz val="11"/>
        <color theme="1"/>
        <rFont val="Arial"/>
        <family val="2"/>
      </rPr>
      <t>NAE</t>
    </r>
    <r>
      <rPr>
        <sz val="11"/>
        <color theme="1"/>
        <rFont val="Arial"/>
        <family val="2"/>
      </rPr>
      <t xml:space="preserve">: Número de Actividades Ejecutadas                        
</t>
    </r>
    <r>
      <rPr>
        <b/>
        <sz val="11"/>
        <color theme="1"/>
        <rFont val="Arial"/>
        <family val="2"/>
      </rPr>
      <t>NAP:</t>
    </r>
    <r>
      <rPr>
        <sz val="11"/>
        <color theme="1"/>
        <rFont val="Arial"/>
        <family val="2"/>
      </rPr>
      <t xml:space="preserve"> Número de Actividades Programadas </t>
    </r>
  </si>
  <si>
    <r>
      <rPr>
        <b/>
        <sz val="11"/>
        <color theme="1"/>
        <rFont val="Arial"/>
        <family val="2"/>
      </rPr>
      <t xml:space="preserve">PPPFVR: </t>
    </r>
    <r>
      <rPr>
        <sz val="11"/>
        <color theme="1"/>
        <rFont val="Arial"/>
        <family val="2"/>
      </rPr>
      <t>Porcentaje de Pláticas de Prevención y Fomento de Valores realizadas</t>
    </r>
  </si>
  <si>
    <r>
      <rPr>
        <b/>
        <sz val="11"/>
        <color theme="1"/>
        <rFont val="Arial"/>
        <family val="2"/>
      </rPr>
      <t xml:space="preserve">MÉTODO DE CÁLCULO   </t>
    </r>
    <r>
      <rPr>
        <sz val="11"/>
        <color theme="1"/>
        <rFont val="Arial"/>
        <family val="2"/>
      </rPr>
      <t xml:space="preserve">                      
</t>
    </r>
    <r>
      <rPr>
        <b/>
        <sz val="11"/>
        <color theme="1"/>
        <rFont val="Arial"/>
        <family val="2"/>
      </rPr>
      <t>PPPFVR=</t>
    </r>
    <r>
      <rPr>
        <sz val="11"/>
        <color theme="1"/>
        <rFont val="Arial"/>
        <family val="2"/>
      </rPr>
      <t xml:space="preserve"> (NPE/NPP)*100
</t>
    </r>
    <r>
      <rPr>
        <b/>
        <sz val="11"/>
        <color theme="1"/>
        <rFont val="Arial"/>
        <family val="2"/>
      </rPr>
      <t xml:space="preserve">                                                        
VARIABLES:
PPPFVR:</t>
    </r>
    <r>
      <rPr>
        <sz val="11"/>
        <color theme="1"/>
        <rFont val="Arial"/>
        <family val="2"/>
      </rPr>
      <t xml:space="preserve"> Porcentaje de Pláticas de Prevención de Violencia y Fomento de Valores</t>
    </r>
    <r>
      <rPr>
        <b/>
        <sz val="11"/>
        <color theme="1"/>
        <rFont val="Arial"/>
        <family val="2"/>
      </rPr>
      <t xml:space="preserve">
NPE:</t>
    </r>
    <r>
      <rPr>
        <sz val="11"/>
        <color theme="1"/>
        <rFont val="Arial"/>
        <family val="2"/>
      </rPr>
      <t xml:space="preserve"> Número de Pláticas Ejecutadas   
</t>
    </r>
    <r>
      <rPr>
        <b/>
        <sz val="11"/>
        <color theme="1"/>
        <rFont val="Arial"/>
        <family val="2"/>
      </rPr>
      <t xml:space="preserve">NPP: </t>
    </r>
    <r>
      <rPr>
        <sz val="11"/>
        <color theme="1"/>
        <rFont val="Arial"/>
        <family val="2"/>
      </rPr>
      <t>Número de Pláticas Programadas</t>
    </r>
  </si>
  <si>
    <r>
      <rPr>
        <b/>
        <sz val="11"/>
        <color theme="1"/>
        <rFont val="Arial"/>
        <family val="2"/>
      </rPr>
      <t>PALE:</t>
    </r>
    <r>
      <rPr>
        <sz val="11"/>
        <color theme="1"/>
        <rFont val="Arial"/>
        <family val="2"/>
      </rPr>
      <t xml:space="preserve"> Porcentaje de Atenciones Laborales ejecutadas</t>
    </r>
  </si>
  <si>
    <r>
      <rPr>
        <b/>
        <sz val="11"/>
        <rFont val="Arial"/>
        <family val="2"/>
      </rPr>
      <t xml:space="preserve">MÉTODO DE CÁLCULO        </t>
    </r>
    <r>
      <rPr>
        <sz val="11"/>
        <rFont val="Arial"/>
        <family val="2"/>
      </rPr>
      <t xml:space="preserve">                  
</t>
    </r>
    <r>
      <rPr>
        <b/>
        <sz val="11"/>
        <rFont val="Arial"/>
        <family val="2"/>
      </rPr>
      <t>PALE=</t>
    </r>
    <r>
      <rPr>
        <sz val="11"/>
        <rFont val="Arial"/>
        <family val="2"/>
      </rPr>
      <t xml:space="preserve"> (NAE/NAP)*100
</t>
    </r>
    <r>
      <rPr>
        <b/>
        <sz val="11"/>
        <rFont val="Arial"/>
        <family val="2"/>
      </rPr>
      <t xml:space="preserve">                                                       
 VARIABLES:</t>
    </r>
    <r>
      <rPr>
        <sz val="11"/>
        <rFont val="Arial"/>
        <family val="2"/>
      </rPr>
      <t xml:space="preserve">
</t>
    </r>
    <r>
      <rPr>
        <b/>
        <sz val="11"/>
        <rFont val="Arial"/>
        <family val="2"/>
      </rPr>
      <t>PALE:</t>
    </r>
    <r>
      <rPr>
        <sz val="11"/>
        <rFont val="Arial"/>
        <family val="2"/>
      </rPr>
      <t xml:space="preserve"> Porcentaje de Atenciones Laborales
</t>
    </r>
    <r>
      <rPr>
        <b/>
        <sz val="11"/>
        <rFont val="Arial"/>
        <family val="2"/>
      </rPr>
      <t>NAE:</t>
    </r>
    <r>
      <rPr>
        <sz val="11"/>
        <rFont val="Arial"/>
        <family val="2"/>
      </rPr>
      <t xml:space="preserve"> Número de Atenciones Ejecutadas
</t>
    </r>
    <r>
      <rPr>
        <b/>
        <sz val="11"/>
        <rFont val="Arial"/>
        <family val="2"/>
      </rPr>
      <t>NAP:</t>
    </r>
    <r>
      <rPr>
        <sz val="11"/>
        <rFont val="Arial"/>
        <family val="2"/>
      </rPr>
      <t xml:space="preserve"> Número de  Atenciones Programadas </t>
    </r>
  </si>
  <si>
    <r>
      <rPr>
        <b/>
        <sz val="11"/>
        <color theme="1"/>
        <rFont val="Arial"/>
        <family val="2"/>
      </rPr>
      <t>PALE:</t>
    </r>
    <r>
      <rPr>
        <sz val="11"/>
        <color theme="1"/>
        <rFont val="Arial"/>
        <family val="2"/>
      </rPr>
      <t xml:space="preserve"> Se realizaron un total de 35,723 atenciones durante el período de 2019-2021.                        
2019: 11,794 atenciones  
2020: 14,067 atenciones  
2021: 9,862 atenciones             
</t>
    </r>
    <r>
      <rPr>
        <b/>
        <sz val="11"/>
        <color theme="1"/>
        <rFont val="Arial"/>
        <family val="2"/>
      </rPr>
      <t>Total: 35,723</t>
    </r>
  </si>
  <si>
    <r>
      <rPr>
        <b/>
        <sz val="11"/>
        <color theme="0"/>
        <rFont val="Arial"/>
        <family val="2"/>
      </rPr>
      <t>Nombre del Documento:</t>
    </r>
    <r>
      <rPr>
        <sz val="11"/>
        <color theme="0"/>
        <rFont val="Arial"/>
        <family val="2"/>
      </rPr>
      <t xml:space="preserve">
Archivo digital de la plataforma One Drive
</t>
    </r>
    <r>
      <rPr>
        <b/>
        <sz val="11"/>
        <color theme="0"/>
        <rFont val="Arial"/>
        <family val="2"/>
      </rPr>
      <t xml:space="preserve">Nombre de quien genera la información: </t>
    </r>
    <r>
      <rPr>
        <sz val="11"/>
        <color theme="0"/>
        <rFont val="Arial"/>
        <family val="2"/>
      </rPr>
      <t xml:space="preserve">
Secretaría Municipal de Desarrollo Social y Económico
</t>
    </r>
    <r>
      <rPr>
        <b/>
        <sz val="11"/>
        <color theme="0"/>
        <rFont val="Arial"/>
        <family val="2"/>
      </rPr>
      <t>Periodicidad con que se genera la información:</t>
    </r>
    <r>
      <rPr>
        <sz val="11"/>
        <color theme="0"/>
        <rFont val="Arial"/>
        <family val="2"/>
      </rPr>
      <t xml:space="preserve">
Trimestral
</t>
    </r>
    <r>
      <rPr>
        <b/>
        <sz val="11"/>
        <color theme="0"/>
        <rFont val="Arial"/>
        <family val="2"/>
      </rPr>
      <t>Liga de la página donde se localiza la información o ubicación:</t>
    </r>
    <r>
      <rPr>
        <sz val="11"/>
        <color theme="0"/>
        <rFont val="Arial"/>
        <family val="2"/>
      </rPr>
      <t xml:space="preserve">
https://1drv.ms/u/s!AjE20eKO4OKFZx5lNBt99uhy334?e=Rf06J0</t>
    </r>
  </si>
  <si>
    <r>
      <rPr>
        <b/>
        <sz val="11"/>
        <rFont val="Arial"/>
        <family val="2"/>
      </rPr>
      <t>Nombre del Documento:</t>
    </r>
    <r>
      <rPr>
        <sz val="11"/>
        <rFont val="Arial"/>
        <family val="2"/>
      </rPr>
      <t xml:space="preserve">
Archivo digital de la plataforma One Drive
</t>
    </r>
    <r>
      <rPr>
        <b/>
        <sz val="11"/>
        <rFont val="Arial"/>
        <family val="2"/>
      </rPr>
      <t xml:space="preserve">Nombre de quien genera la información: </t>
    </r>
    <r>
      <rPr>
        <sz val="11"/>
        <rFont val="Arial"/>
        <family val="2"/>
      </rPr>
      <t xml:space="preserve">
Secretaría Municipal de Desarrollo Social y Económico
</t>
    </r>
    <r>
      <rPr>
        <b/>
        <sz val="11"/>
        <rFont val="Arial"/>
        <family val="2"/>
      </rPr>
      <t>Periodicidad con que se genera la información:</t>
    </r>
    <r>
      <rPr>
        <sz val="11"/>
        <rFont val="Arial"/>
        <family val="2"/>
      </rPr>
      <t xml:space="preserve">
Trimestral
</t>
    </r>
    <r>
      <rPr>
        <b/>
        <sz val="11"/>
        <rFont val="Arial"/>
        <family val="2"/>
      </rPr>
      <t>Liga de la página donde se localiza la información o ubicación:</t>
    </r>
    <r>
      <rPr>
        <sz val="1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</si>
  <si>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Secretaría Municipal de Desarrollo Social y Económico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
</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</si>
  <si>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Dirección General de Desarrollo Social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</si>
  <si>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Dirección General de Desarrollo Social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</si>
  <si>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Dirección General de Desarrollo Social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</si>
  <si>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
Nombre de quien genera la información: </t>
    </r>
    <r>
      <rPr>
        <sz val="11"/>
        <color theme="1"/>
        <rFont val="Arial"/>
        <family val="2"/>
      </rPr>
      <t xml:space="preserve">
Dirección General de Desarrollo Social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</si>
  <si>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
Nombre de quien genera la información: </t>
    </r>
    <r>
      <rPr>
        <sz val="11"/>
        <color theme="1"/>
        <rFont val="Arial"/>
        <family val="2"/>
      </rPr>
      <t xml:space="preserve">
Dirección de Organización Comunitaria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</si>
  <si>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Dirección de Organización Comunitaria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</si>
  <si>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Dirección de Organización Comunitaria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</si>
  <si>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
Nombre de quien genera la información: </t>
    </r>
    <r>
      <rPr>
        <sz val="11"/>
        <color theme="1"/>
        <rFont val="Arial"/>
        <family val="2"/>
      </rPr>
      <t xml:space="preserve">
Dirección de Organización Comunitaria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</si>
  <si>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Dirección de Programas Sociales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</si>
  <si>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Dirección de Programas Sociales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</si>
  <si>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Dirección General de Educación Municipal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</si>
  <si>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
Nombre de quien genera la información: </t>
    </r>
    <r>
      <rPr>
        <sz val="11"/>
        <color theme="1"/>
        <rFont val="Arial"/>
        <family val="2"/>
      </rPr>
      <t xml:space="preserve">
Coordinación de Becas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</si>
  <si>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Coordinación de Infraestructura Educativa y Servicios Educativos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</si>
  <si>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
Nombre de quien genera la información: </t>
    </r>
    <r>
      <rPr>
        <sz val="11"/>
        <color theme="1"/>
        <rFont val="Arial"/>
        <family val="2"/>
      </rPr>
      <t xml:space="preserve">
Coordinación de Infraestructura Educativa y Servicios Educativos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</si>
  <si>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Nombre de quien genera la información</t>
    </r>
    <r>
      <rPr>
        <sz val="11"/>
        <color theme="1"/>
        <rFont val="Arial"/>
        <family val="2"/>
      </rPr>
      <t xml:space="preserve">: 
Coordinación del  Centro Municipal de Atención contra el Acoso Escolar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</si>
  <si>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Coordinación de Bibliotecas Públicas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</si>
  <si>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Nombre de quien genera la información:</t>
    </r>
    <r>
      <rPr>
        <sz val="11"/>
        <color theme="1"/>
        <rFont val="Arial"/>
        <family val="2"/>
      </rPr>
      <t xml:space="preserve"> 
Dirección General de Salud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</si>
  <si>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Dirección de Salud Humana
</t>
    </r>
    <r>
      <rPr>
        <b/>
        <sz val="11"/>
        <color theme="1"/>
        <rFont val="Arial"/>
        <family val="2"/>
      </rPr>
      <t xml:space="preserve">
Periodicidad con que se genera la información:</t>
    </r>
    <r>
      <rPr>
        <sz val="11"/>
        <color theme="1"/>
        <rFont val="Arial"/>
        <family val="2"/>
      </rPr>
      <t xml:space="preserve">
Trimestral</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</si>
  <si>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
Nombre de quien genera la información:</t>
    </r>
    <r>
      <rPr>
        <sz val="11"/>
        <color theme="1"/>
        <rFont val="Arial"/>
        <family val="2"/>
      </rPr>
      <t xml:space="preserve"> 
Dirección de Salud Ambiental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</si>
  <si>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
Nombre de quien genera la información:</t>
    </r>
    <r>
      <rPr>
        <sz val="11"/>
        <color theme="1"/>
        <rFont val="Arial"/>
        <family val="2"/>
      </rPr>
      <t xml:space="preserve"> 
Dirección de Salud Mental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</si>
  <si>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
Nombre de quien genera la información: </t>
    </r>
    <r>
      <rPr>
        <sz val="11"/>
        <color theme="1"/>
        <rFont val="Arial"/>
        <family val="2"/>
      </rPr>
      <t xml:space="preserve">
Dirección General de Desarrollo Económico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</si>
  <si>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
Nombre de quien genera la información: </t>
    </r>
    <r>
      <rPr>
        <sz val="11"/>
        <color theme="1"/>
        <rFont val="Arial"/>
        <family val="2"/>
      </rPr>
      <t xml:space="preserve">
Dirección de Fomento a las Microempresas y el Desarrollo Rural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</si>
  <si>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Nombre de quien genera la información: </t>
    </r>
    <r>
      <rPr>
        <sz val="11"/>
        <color theme="1"/>
        <rFont val="Arial"/>
        <family val="2"/>
      </rPr>
      <t xml:space="preserve">
Dirección de Fomento al Desarrollo de la Industria, Comercio y Servicios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</si>
  <si>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color theme="1"/>
        <rFont val="Arial"/>
        <family val="2"/>
      </rPr>
      <t>Nombre del Documento:</t>
    </r>
    <r>
      <rPr>
        <sz val="11"/>
        <color theme="1"/>
        <rFont val="Arial"/>
        <family val="2"/>
      </rPr>
      <t xml:space="preserve">
Archivo digital de la plataforma One Drive
</t>
    </r>
    <r>
      <rPr>
        <b/>
        <sz val="11"/>
        <color theme="1"/>
        <rFont val="Arial"/>
        <family val="2"/>
      </rPr>
      <t xml:space="preserve">
Nombre de quien genera la información: </t>
    </r>
    <r>
      <rPr>
        <sz val="11"/>
        <color theme="1"/>
        <rFont val="Arial"/>
        <family val="2"/>
      </rPr>
      <t xml:space="preserve">
Dirección de Fomento al Desarrollo Agropecuario, Pesquero y Forestal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https://1drv.ms/u/s!AjE20eKO4OKFZx5lNBt99uhy334?e=Rf06J0</t>
    </r>
  </si>
  <si>
    <r>
      <rPr>
        <b/>
        <sz val="11"/>
        <rFont val="Arial"/>
        <family val="2"/>
      </rPr>
      <t>Nombre del Documento:</t>
    </r>
    <r>
      <rPr>
        <sz val="11"/>
        <rFont val="Arial"/>
        <family val="2"/>
      </rPr>
      <t xml:space="preserve">
Archivo digital de la plataforma One Drive
</t>
    </r>
    <r>
      <rPr>
        <b/>
        <sz val="11"/>
        <rFont val="Arial"/>
        <family val="2"/>
      </rPr>
      <t>Nombre de quien genera la información:</t>
    </r>
    <r>
      <rPr>
        <sz val="11"/>
        <rFont val="Arial"/>
        <family val="2"/>
      </rPr>
      <t xml:space="preserve"> 
 Dirección Municipal de Empleo y Capacitación Laboral 
</t>
    </r>
    <r>
      <rPr>
        <b/>
        <sz val="11"/>
        <rFont val="Arial"/>
        <family val="2"/>
      </rPr>
      <t>Periodicidad con que se genera la información:</t>
    </r>
    <r>
      <rPr>
        <sz val="11"/>
        <rFont val="Arial"/>
        <family val="2"/>
      </rPr>
      <t xml:space="preserve">
Trimestral
</t>
    </r>
    <r>
      <rPr>
        <b/>
        <sz val="11"/>
        <rFont val="Arial"/>
        <family val="2"/>
      </rPr>
      <t>Liga de la página donde se localiza la información o ubicación:</t>
    </r>
    <r>
      <rPr>
        <sz val="11"/>
        <rFont val="Arial"/>
        <family val="2"/>
      </rPr>
      <t xml:space="preserve">
https://1drv.ms/u/s!AjE20eKO4OKFZx5lNBt99uhy334?e=Rf06J0</t>
    </r>
  </si>
  <si>
    <r>
      <rPr>
        <b/>
        <sz val="11"/>
        <rFont val="Arial"/>
        <family val="2"/>
      </rPr>
      <t>Nombre del Documento</t>
    </r>
    <r>
      <rPr>
        <sz val="11"/>
        <rFont val="Arial"/>
        <family val="2"/>
      </rPr>
      <t xml:space="preserve">:
Archivo digital de la plataforma One Drive
</t>
    </r>
    <r>
      <rPr>
        <b/>
        <sz val="11"/>
        <rFont val="Arial"/>
        <family val="2"/>
      </rPr>
      <t xml:space="preserve">
Nombre de quien genera la información: </t>
    </r>
    <r>
      <rPr>
        <sz val="11"/>
        <rFont val="Arial"/>
        <family val="2"/>
      </rPr>
      <t xml:space="preserve">
 Dirección Municipal de Empleo y Capacitación Laboral 
</t>
    </r>
    <r>
      <rPr>
        <b/>
        <sz val="11"/>
        <rFont val="Arial"/>
        <family val="2"/>
      </rPr>
      <t xml:space="preserve">
Periodicidad con que se genera la información:</t>
    </r>
    <r>
      <rPr>
        <sz val="11"/>
        <rFont val="Arial"/>
        <family val="2"/>
      </rPr>
      <t xml:space="preserve">
Trimestral
</t>
    </r>
    <r>
      <rPr>
        <b/>
        <sz val="11"/>
        <rFont val="Arial"/>
        <family val="2"/>
      </rPr>
      <t>Liga de la página donde se localiza la información o ubicación:</t>
    </r>
    <r>
      <rPr>
        <sz val="11"/>
        <rFont val="Arial"/>
        <family val="2"/>
      </rPr>
      <t xml:space="preserve">
https://1drv.ms/u/s!AjE20eKO4OKFZx5lNBt99uhy334?e=Rf06J0</t>
    </r>
  </si>
  <si>
    <r>
      <rPr>
        <b/>
        <sz val="11"/>
        <color theme="1"/>
        <rFont val="Arial"/>
        <family val="2"/>
      </rPr>
      <t xml:space="preserve">MÉTODO DE CÁLCULO     </t>
    </r>
    <r>
      <rPr>
        <sz val="11"/>
        <color theme="1"/>
        <rFont val="Arial"/>
        <family val="2"/>
      </rPr>
      <t xml:space="preserve">                         
</t>
    </r>
    <r>
      <rPr>
        <b/>
        <sz val="11"/>
        <color theme="1"/>
        <rFont val="Arial"/>
        <family val="2"/>
      </rPr>
      <t>PACEI=</t>
    </r>
    <r>
      <rPr>
        <sz val="11"/>
        <color theme="1"/>
        <rFont val="Arial"/>
        <family val="2"/>
      </rPr>
      <t xml:space="preserve"> (NACEI/NACEP)*100
</t>
    </r>
    <r>
      <rPr>
        <b/>
        <sz val="11"/>
        <color theme="1"/>
        <rFont val="Arial"/>
        <family val="2"/>
      </rPr>
      <t>VARIABLES:</t>
    </r>
    <r>
      <rPr>
        <sz val="11"/>
        <color theme="1"/>
        <rFont val="Arial"/>
        <family val="2"/>
      </rPr>
      <t xml:space="preserve">
</t>
    </r>
    <r>
      <rPr>
        <b/>
        <sz val="11"/>
        <color theme="1"/>
        <rFont val="Arial"/>
        <family val="2"/>
      </rPr>
      <t>PACEI</t>
    </r>
    <r>
      <rPr>
        <sz val="11"/>
        <color theme="1"/>
        <rFont val="Arial"/>
        <family val="2"/>
      </rPr>
      <t xml:space="preserve">: Porcentaje de Acciones con los Comités de Electrificación Integrados
</t>
    </r>
    <r>
      <rPr>
        <b/>
        <sz val="11"/>
        <color theme="1"/>
        <rFont val="Arial"/>
        <family val="2"/>
      </rPr>
      <t>NACEI:</t>
    </r>
    <r>
      <rPr>
        <sz val="11"/>
        <color theme="1"/>
        <rFont val="Arial"/>
        <family val="2"/>
      </rPr>
      <t xml:space="preserve"> Número de Acciones con los Comités de Electrificación Integrados 
</t>
    </r>
    <r>
      <rPr>
        <b/>
        <sz val="11"/>
        <color theme="1"/>
        <rFont val="Arial"/>
        <family val="2"/>
      </rPr>
      <t>NACEP:</t>
    </r>
    <r>
      <rPr>
        <sz val="11"/>
        <color theme="1"/>
        <rFont val="Arial"/>
        <family val="2"/>
      </rPr>
      <t xml:space="preserve"> Número de Acciones con los Comités de Electrificación Programadas</t>
    </r>
  </si>
  <si>
    <t>Los ciudadanía solicitará la conformación de comités de electrificación, así como el seguimiento de las actividades.</t>
  </si>
  <si>
    <r>
      <rPr>
        <b/>
        <sz val="11"/>
        <color theme="1"/>
        <rFont val="Arial"/>
        <family val="2"/>
      </rPr>
      <t>2.08.1.1.3.2</t>
    </r>
    <r>
      <rPr>
        <sz val="11"/>
        <color theme="1"/>
        <rFont val="Arial"/>
        <family val="2"/>
      </rPr>
      <t xml:space="preserve"> Gestión de  anuencias vecinales para realizar las aperturas de negocios.</t>
    </r>
  </si>
  <si>
    <t>Este indicador mide la gestión de servicios públicos de colonias o zonas irregulares mediante los comités de electrificación.</t>
  </si>
  <si>
    <t>Este indicador mide las aperturas de negocios mediante anuencias solicitadas por la ciudadanía.</t>
  </si>
  <si>
    <r>
      <rPr>
        <b/>
        <sz val="11"/>
        <color theme="1"/>
        <rFont val="Arial"/>
        <family val="2"/>
      </rPr>
      <t>2.08.1.1.3.3</t>
    </r>
    <r>
      <rPr>
        <sz val="11"/>
        <color theme="1"/>
        <rFont val="Arial"/>
        <family val="2"/>
      </rPr>
      <t xml:space="preserve"> Integración de Comités Vecinales a través de la participación ciudadana, para lograr la comunicación bilateral entre la ciudadanía y el municipio para poder atender sus demandas.</t>
    </r>
  </si>
  <si>
    <t xml:space="preserve">Este indicador mide la gestión de las colonias reguladas a través de los comités vecinales integrados del municipio de Benito Juárez.
</t>
  </si>
  <si>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Anuencias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</si>
  <si>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Comités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</si>
  <si>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Comités</t>
    </r>
  </si>
  <si>
    <t>La ciudadanía participe y acuda en la ejecución de las actividades necesarias para la integración de los comités vecinales.</t>
  </si>
  <si>
    <r>
      <rPr>
        <b/>
        <sz val="11"/>
        <color theme="1"/>
        <rFont val="Arial"/>
        <family val="2"/>
      </rPr>
      <t>2.08.1.1.3.4</t>
    </r>
    <r>
      <rPr>
        <sz val="11"/>
        <color theme="1"/>
        <rFont val="Arial"/>
        <family val="2"/>
      </rPr>
      <t xml:space="preserve"> Realización de cursos y talleres en los Módulos y Centros de Desarrollo Comunitarios para el mejoramiento de la calidad de vida de la población del municipio de Benito Juárez.</t>
    </r>
  </si>
  <si>
    <t>Este indicador mide la necesidad de la población del municipio de BJ para el mejoramiento de la calidad de vida.</t>
  </si>
  <si>
    <r>
      <rPr>
        <b/>
        <sz val="11"/>
        <color theme="1"/>
        <rFont val="Arial"/>
        <family val="2"/>
      </rPr>
      <t xml:space="preserve">MÉTODO DE CÁLCULO  </t>
    </r>
    <r>
      <rPr>
        <sz val="11"/>
        <color theme="1"/>
        <rFont val="Arial"/>
        <family val="2"/>
      </rPr>
      <t xml:space="preserve">                           
</t>
    </r>
    <r>
      <rPr>
        <b/>
        <sz val="11"/>
        <color theme="1"/>
        <rFont val="Arial"/>
        <family val="2"/>
      </rPr>
      <t>PCTR=</t>
    </r>
    <r>
      <rPr>
        <sz val="11"/>
        <color theme="1"/>
        <rFont val="Arial"/>
        <family val="2"/>
      </rPr>
      <t xml:space="preserve"> (NCTR/NCTP)*100
</t>
    </r>
    <r>
      <rPr>
        <b/>
        <sz val="11"/>
        <color theme="1"/>
        <rFont val="Arial"/>
        <family val="2"/>
      </rPr>
      <t>VARIABLES:</t>
    </r>
    <r>
      <rPr>
        <sz val="11"/>
        <color theme="1"/>
        <rFont val="Arial"/>
        <family val="2"/>
      </rPr>
      <t xml:space="preserve">
</t>
    </r>
    <r>
      <rPr>
        <b/>
        <sz val="11"/>
        <color theme="1"/>
        <rFont val="Arial"/>
        <family val="2"/>
      </rPr>
      <t>PCTR:</t>
    </r>
    <r>
      <rPr>
        <sz val="11"/>
        <color theme="1"/>
        <rFont val="Arial"/>
        <family val="2"/>
      </rPr>
      <t xml:space="preserve"> Porcentaje de Cursos y Talleres Realizados 
</t>
    </r>
    <r>
      <rPr>
        <b/>
        <sz val="11"/>
        <color theme="1"/>
        <rFont val="Arial"/>
        <family val="2"/>
      </rPr>
      <t>NCTR:</t>
    </r>
    <r>
      <rPr>
        <sz val="11"/>
        <color theme="1"/>
        <rFont val="Arial"/>
        <family val="2"/>
      </rPr>
      <t xml:space="preserve"> Número de Cursos y Talleres Realizados
</t>
    </r>
    <r>
      <rPr>
        <b/>
        <sz val="11"/>
        <color theme="1"/>
        <rFont val="Arial"/>
        <family val="2"/>
      </rPr>
      <t>NCTP:</t>
    </r>
    <r>
      <rPr>
        <sz val="11"/>
        <color theme="1"/>
        <rFont val="Arial"/>
        <family val="2"/>
      </rPr>
      <t xml:space="preserve"> Número de  Cursos y Talleres Programados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</si>
  <si>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Cursos y Talleres</t>
    </r>
  </si>
  <si>
    <t>La ciudadania acuda y participe en los cursos y talleres que se imparten los Centros de Desarrollo Comunitarios.</t>
  </si>
  <si>
    <r>
      <rPr>
        <b/>
        <sz val="11"/>
        <color theme="1"/>
        <rFont val="Arial"/>
        <family val="2"/>
      </rPr>
      <t>PACEI:</t>
    </r>
    <r>
      <rPr>
        <sz val="11"/>
        <color theme="1"/>
        <rFont val="Arial"/>
        <family val="2"/>
      </rPr>
      <t xml:space="preserve">  Se realizaron un total de 77 comites durante el período de 2019-2021.                   
2019: 10 comités  
2020: 28 comités  
2021: 39 comités             
</t>
    </r>
    <r>
      <rPr>
        <b/>
        <sz val="11"/>
        <color theme="1"/>
        <rFont val="Arial"/>
        <family val="2"/>
      </rPr>
      <t>Total: 77</t>
    </r>
  </si>
  <si>
    <r>
      <rPr>
        <b/>
        <sz val="11"/>
        <color theme="1"/>
        <rFont val="Arial"/>
        <family val="2"/>
      </rPr>
      <t>PBSR</t>
    </r>
    <r>
      <rPr>
        <sz val="11"/>
        <color theme="1"/>
        <rFont val="Arial"/>
        <family val="2"/>
      </rPr>
      <t xml:space="preserve">: Se realizaron un total de 48 brigadas durante el período de 2019-2021.
2019: 28 brigadas      
2020: 13 brigadas 
2021: 7 brigadas    
</t>
    </r>
    <r>
      <rPr>
        <b/>
        <sz val="11"/>
        <color theme="1"/>
        <rFont val="Arial"/>
        <family val="2"/>
      </rPr>
      <t>Total: 48</t>
    </r>
    <r>
      <rPr>
        <sz val="11"/>
        <color theme="1"/>
        <rFont val="Arial"/>
        <family val="2"/>
      </rPr>
      <t xml:space="preserve"> </t>
    </r>
  </si>
  <si>
    <r>
      <rPr>
        <b/>
        <sz val="11"/>
        <color theme="1"/>
        <rFont val="Arial"/>
        <family val="2"/>
      </rPr>
      <t>PCTR:</t>
    </r>
    <r>
      <rPr>
        <sz val="11"/>
        <color theme="1"/>
        <rFont val="Arial"/>
        <family val="2"/>
      </rPr>
      <t xml:space="preserve"> Se realizaron un total de 194 cursos durante el período de 2019-2021.
2019: 32 cursos 
2020: 48 cursos  
2021: 114 cursos   
</t>
    </r>
    <r>
      <rPr>
        <b/>
        <sz val="11"/>
        <color theme="1"/>
        <rFont val="Arial"/>
        <family val="2"/>
      </rPr>
      <t xml:space="preserve">Total: 194 </t>
    </r>
  </si>
  <si>
    <r>
      <rPr>
        <b/>
        <sz val="11"/>
        <color theme="1"/>
        <rFont val="Arial"/>
        <family val="2"/>
      </rPr>
      <t>PACEI:</t>
    </r>
    <r>
      <rPr>
        <sz val="11"/>
        <color theme="1"/>
        <rFont val="Arial"/>
        <family val="2"/>
      </rPr>
      <t xml:space="preserve"> De enero 2022 a diciembre 2024 se realizarán 114 comités. 
</t>
    </r>
    <r>
      <rPr>
        <b/>
        <sz val="11"/>
        <color theme="1"/>
        <rFont val="Arial"/>
        <family val="2"/>
      </rPr>
      <t>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37 comités</t>
    </r>
    <r>
      <rPr>
        <b/>
        <sz val="11"/>
        <color theme="1"/>
        <rFont val="Arial"/>
        <family val="2"/>
      </rPr>
      <t xml:space="preserve">                                 
Meta Relativa: </t>
    </r>
    <r>
      <rPr>
        <sz val="11"/>
        <color theme="1"/>
        <rFont val="Arial"/>
        <family val="2"/>
      </rPr>
      <t>48.05% superior a la línea base</t>
    </r>
  </si>
  <si>
    <r>
      <rPr>
        <b/>
        <sz val="11"/>
        <color theme="1"/>
        <rFont val="Arial"/>
        <family val="2"/>
      </rPr>
      <t xml:space="preserve">PAVS: </t>
    </r>
    <r>
      <rPr>
        <sz val="11"/>
        <color theme="1"/>
        <rFont val="Arial"/>
        <family val="2"/>
      </rPr>
      <t xml:space="preserve">De enero 2022 a diciembre 2024 se realizarán 12 anuencias.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12 anuencias</t>
    </r>
    <r>
      <rPr>
        <b/>
        <sz val="11"/>
        <color theme="1"/>
        <rFont val="Arial"/>
        <family val="2"/>
      </rPr>
      <t xml:space="preserve">                                 
Meta Relativa: </t>
    </r>
    <r>
      <rPr>
        <sz val="11"/>
        <color theme="1"/>
        <rFont val="Arial"/>
        <family val="2"/>
      </rPr>
      <t>0 %                                                                                                                                                                                                                                                                                                                                                                                                                                                                                  Se estan retomando las actividades derivado de la pandemia COVID-19 y conforme la disponibilidad del presupuesto.</t>
    </r>
  </si>
  <si>
    <r>
      <rPr>
        <b/>
        <sz val="11"/>
        <color theme="1"/>
        <rFont val="Arial"/>
        <family val="2"/>
      </rPr>
      <t xml:space="preserve">PCVI: </t>
    </r>
    <r>
      <rPr>
        <sz val="11"/>
        <color theme="1"/>
        <rFont val="Arial"/>
        <family val="2"/>
      </rPr>
      <t xml:space="preserve">De enero 2022 a diciembre 2024 se realizarán 271 comités.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271 comités</t>
    </r>
    <r>
      <rPr>
        <b/>
        <sz val="11"/>
        <color theme="1"/>
        <rFont val="Arial"/>
        <family val="2"/>
      </rPr>
      <t xml:space="preserve">                                 
Meta Relativa: </t>
    </r>
    <r>
      <rPr>
        <sz val="11"/>
        <color theme="1"/>
        <rFont val="Arial"/>
        <family val="2"/>
      </rPr>
      <t>0 %                                                                                                                                                                                                                                                                                                                                                                                                                                                                                  Se estan retomando las actividades derivado de la pandemia COVID-19 y conforme la disponibilidad del presupuesto.</t>
    </r>
  </si>
  <si>
    <r>
      <rPr>
        <b/>
        <sz val="11"/>
        <color theme="1"/>
        <rFont val="Arial"/>
        <family val="2"/>
      </rPr>
      <t>PCTR:</t>
    </r>
    <r>
      <rPr>
        <sz val="11"/>
        <color theme="1"/>
        <rFont val="Arial"/>
        <family val="2"/>
      </rPr>
      <t xml:space="preserve"> De enero 2022 a diciembre 2024 se realizarán 228 cursos.
</t>
    </r>
    <r>
      <rPr>
        <b/>
        <sz val="11"/>
        <color theme="1"/>
        <rFont val="Arial"/>
        <family val="2"/>
      </rPr>
      <t xml:space="preserve">
VARIACIÓN DE LA META EN RELACIÓN A LA LÍNEA BASE
Meta Absoluta: </t>
    </r>
    <r>
      <rPr>
        <sz val="11"/>
        <color theme="1"/>
        <rFont val="Arial"/>
        <family val="2"/>
      </rPr>
      <t>34 cursos</t>
    </r>
    <r>
      <rPr>
        <b/>
        <sz val="11"/>
        <color theme="1"/>
        <rFont val="Arial"/>
        <family val="2"/>
      </rPr>
      <t xml:space="preserve">                                 
Meta Relativa: </t>
    </r>
    <r>
      <rPr>
        <sz val="11"/>
        <color theme="1"/>
        <rFont val="Arial"/>
        <family val="2"/>
      </rPr>
      <t>17.52 % superior  a la línea base</t>
    </r>
  </si>
  <si>
    <r>
      <rPr>
        <b/>
        <sz val="11"/>
        <color theme="1"/>
        <rFont val="Arial"/>
        <family val="2"/>
      </rPr>
      <t xml:space="preserve">2.08.1.1.4 </t>
    </r>
    <r>
      <rPr>
        <sz val="11"/>
        <color theme="1"/>
        <rFont val="Arial"/>
        <family val="2"/>
      </rPr>
      <t>Política social del municipio basada en la Planeación, elaboración, gestión y proyección de programas sociales ejecutados.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</si>
  <si>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t>
    </r>
  </si>
  <si>
    <r>
      <rPr>
        <b/>
        <sz val="11"/>
        <color theme="1"/>
        <rFont val="Arial"/>
        <family val="2"/>
      </rPr>
      <t>PAPSE:</t>
    </r>
    <r>
      <rPr>
        <sz val="11"/>
        <color theme="1"/>
        <rFont val="Arial"/>
        <family val="2"/>
      </rPr>
      <t xml:space="preserve"> De enero 2022 a diciembre 2024 se realizarán 134 acciones.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65 acciones</t>
    </r>
    <r>
      <rPr>
        <b/>
        <sz val="11"/>
        <color theme="1"/>
        <rFont val="Arial"/>
        <family val="2"/>
      </rPr>
      <t xml:space="preserve">                                  
Meta Relativa:</t>
    </r>
    <r>
      <rPr>
        <sz val="11"/>
        <color theme="1"/>
        <rFont val="Arial"/>
        <family val="2"/>
      </rPr>
      <t xml:space="preserve"> 94.20% superior a la línea base                                                                                                                                                                                                                                                                                                                                                                                                                                                                                 </t>
    </r>
  </si>
  <si>
    <r>
      <rPr>
        <b/>
        <sz val="11"/>
        <color theme="1"/>
        <rFont val="Arial"/>
        <family val="2"/>
      </rPr>
      <t>PAPSE:</t>
    </r>
    <r>
      <rPr>
        <sz val="11"/>
        <color theme="1"/>
        <rFont val="Arial"/>
        <family val="2"/>
      </rPr>
      <t xml:space="preserve"> Se realizaron un total de 69 acciones durante el período de 2019-2021.
2019: 3 acciones  
2020: 43 acciones 
 2021: 23 acciones
</t>
    </r>
    <r>
      <rPr>
        <b/>
        <sz val="11"/>
        <color theme="1"/>
        <rFont val="Arial"/>
        <family val="2"/>
      </rPr>
      <t>Total: 69</t>
    </r>
  </si>
  <si>
    <t>Condiciones climatológicas favorables. La ciudadanía acuda y participe en las acciones de política social y humana.</t>
  </si>
  <si>
    <r>
      <rPr>
        <b/>
        <sz val="11"/>
        <color theme="1"/>
        <rFont val="Arial"/>
        <family val="2"/>
      </rPr>
      <t>2.08.1.1.4.1</t>
    </r>
    <r>
      <rPr>
        <sz val="11"/>
        <color theme="1"/>
        <rFont val="Arial"/>
        <family val="2"/>
      </rPr>
      <t xml:space="preserve"> Integración y organización de comités de contraloría social para la correcta supervisión de las obras públicas.</t>
    </r>
  </si>
  <si>
    <t>Este indicador mide la gestión de las obras públicas en beneficio de la población del municipio de BJ.</t>
  </si>
  <si>
    <r>
      <rPr>
        <b/>
        <sz val="11"/>
        <color theme="1"/>
        <rFont val="Arial"/>
        <family val="2"/>
      </rPr>
      <t xml:space="preserve">PCCSC: </t>
    </r>
    <r>
      <rPr>
        <sz val="11"/>
        <color theme="1"/>
        <rFont val="Arial"/>
        <family val="2"/>
      </rPr>
      <t xml:space="preserve">De enero 2022 a diciembre 2024 se realizarán 78 comités.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33 comités</t>
    </r>
    <r>
      <rPr>
        <b/>
        <sz val="11"/>
        <color theme="1"/>
        <rFont val="Arial"/>
        <family val="2"/>
      </rPr>
      <t xml:space="preserve">                                  
Meta Relativa: </t>
    </r>
    <r>
      <rPr>
        <sz val="11"/>
        <color theme="1"/>
        <rFont val="Arial"/>
        <family val="2"/>
      </rPr>
      <t xml:space="preserve">73.33% superior a la línea base                                                                                                                                                                                                                                                                                                                                                                                                                                                                 </t>
    </r>
  </si>
  <si>
    <r>
      <rPr>
        <b/>
        <sz val="11"/>
        <color theme="1"/>
        <rFont val="Arial"/>
        <family val="2"/>
      </rPr>
      <t xml:space="preserve">PCCSC: </t>
    </r>
    <r>
      <rPr>
        <sz val="11"/>
        <color theme="1"/>
        <rFont val="Arial"/>
        <family val="2"/>
      </rPr>
      <t xml:space="preserve">Se realizaron un total de 45 comités durante el período de 2019-2021.
2019: 19 comités  
2020: 11 comités 
2021: 15 comités      
</t>
    </r>
    <r>
      <rPr>
        <b/>
        <sz val="11"/>
        <color theme="1"/>
        <rFont val="Arial"/>
        <family val="2"/>
      </rPr>
      <t>Total: 45</t>
    </r>
  </si>
  <si>
    <t>La ciudadanía acuda y participe en la ejecución de las actividades necesarias para la conformación de comités de contraloría social.</t>
  </si>
  <si>
    <r>
      <rPr>
        <b/>
        <sz val="11"/>
        <color theme="1"/>
        <rFont val="Arial"/>
        <family val="2"/>
      </rPr>
      <t>2.08.1.1.4.2</t>
    </r>
    <r>
      <rPr>
        <sz val="11"/>
        <color theme="1"/>
        <rFont val="Arial"/>
        <family val="2"/>
      </rPr>
      <t xml:space="preserve"> Integrar y capacitar a los comités de Contraloría Social para la correcta supervisión de las obras públicas.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</si>
  <si>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Capacitaciones</t>
    </r>
  </si>
  <si>
    <t>La ciudadanía acuda a las capacitaciones de los comités de contraloría social integrados.</t>
  </si>
  <si>
    <r>
      <rPr>
        <b/>
        <sz val="11"/>
        <color theme="1"/>
        <rFont val="Arial"/>
        <family val="2"/>
      </rPr>
      <t>2.08.1.1.4.3</t>
    </r>
    <r>
      <rPr>
        <sz val="11"/>
        <color theme="1"/>
        <rFont val="Arial"/>
        <family val="2"/>
      </rPr>
      <t xml:space="preserve"> Realización de cursos y talleres para sensibilizar el tema de dispacidad y fomentar la creación de proyectos e iniciativas.</t>
    </r>
  </si>
  <si>
    <t>La Ciudadanía y funcionarios públicos se reunan y participen en los cursos y talleres .</t>
  </si>
  <si>
    <r>
      <rPr>
        <b/>
        <sz val="11"/>
        <color theme="1"/>
        <rFont val="Arial"/>
        <family val="2"/>
      </rPr>
      <t>2.08.1.1.4.4</t>
    </r>
    <r>
      <rPr>
        <sz val="11"/>
        <color theme="1"/>
        <rFont val="Arial"/>
        <family val="2"/>
      </rPr>
      <t xml:space="preserve"> Realización de actividades de coordinación con Gobierno Federal y Estatal para el seguimiento de programas sociales.</t>
    </r>
  </si>
  <si>
    <t>Este indicador da a conocer el número de actividades realizadas para el seguimiento de programas federales y estatales en apego a sus reglas y lineamientos.</t>
  </si>
  <si>
    <r>
      <rPr>
        <b/>
        <sz val="11"/>
        <color theme="1"/>
        <rFont val="Arial"/>
        <family val="2"/>
      </rPr>
      <t xml:space="preserve">MÉTODO DE CÁLCULO   </t>
    </r>
    <r>
      <rPr>
        <sz val="11"/>
        <color theme="1"/>
        <rFont val="Arial"/>
        <family val="2"/>
      </rPr>
      <t xml:space="preserve">                          
</t>
    </r>
    <r>
      <rPr>
        <b/>
        <sz val="11"/>
        <color theme="1"/>
        <rFont val="Arial"/>
        <family val="2"/>
      </rPr>
      <t>PAC=</t>
    </r>
    <r>
      <rPr>
        <sz val="11"/>
        <color theme="1"/>
        <rFont val="Arial"/>
        <family val="2"/>
      </rPr>
      <t xml:space="preserve"> (NACE*/NACP)*100
</t>
    </r>
    <r>
      <rPr>
        <b/>
        <sz val="11"/>
        <color theme="1"/>
        <rFont val="Arial"/>
        <family val="2"/>
      </rPr>
      <t xml:space="preserve">                                                        
VARIABLES:</t>
    </r>
    <r>
      <rPr>
        <sz val="11"/>
        <color theme="1"/>
        <rFont val="Arial"/>
        <family val="2"/>
      </rPr>
      <t xml:space="preserve">
</t>
    </r>
    <r>
      <rPr>
        <b/>
        <sz val="11"/>
        <color theme="1"/>
        <rFont val="Arial"/>
        <family val="2"/>
      </rPr>
      <t>PAC:</t>
    </r>
    <r>
      <rPr>
        <sz val="11"/>
        <color theme="1"/>
        <rFont val="Arial"/>
        <family val="2"/>
      </rPr>
      <t xml:space="preserve"> Porcentaje de Actividades de Coordinación
</t>
    </r>
    <r>
      <rPr>
        <b/>
        <sz val="11"/>
        <color theme="1"/>
        <rFont val="Arial"/>
        <family val="2"/>
      </rPr>
      <t>NACE:</t>
    </r>
    <r>
      <rPr>
        <sz val="11"/>
        <color theme="1"/>
        <rFont val="Arial"/>
        <family val="2"/>
      </rPr>
      <t xml:space="preserve"> Número de Actividades de Coordinación Ejecutadas
</t>
    </r>
    <r>
      <rPr>
        <b/>
        <sz val="11"/>
        <color theme="1"/>
        <rFont val="Arial"/>
        <family val="2"/>
      </rPr>
      <t>NACP:</t>
    </r>
    <r>
      <rPr>
        <sz val="11"/>
        <color theme="1"/>
        <rFont val="Arial"/>
        <family val="2"/>
      </rPr>
      <t xml:space="preserve"> Número de Actividades de Coordinación Programadas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</si>
  <si>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Actividades</t>
    </r>
  </si>
  <si>
    <r>
      <rPr>
        <b/>
        <sz val="11"/>
        <color theme="1"/>
        <rFont val="Arial"/>
        <family val="2"/>
      </rPr>
      <t>PAC:</t>
    </r>
    <r>
      <rPr>
        <sz val="11"/>
        <color theme="1"/>
        <rFont val="Arial"/>
        <family val="2"/>
      </rPr>
      <t xml:space="preserve"> De enero 2022 a diciembre 2024 se realizarán 6 actividades.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2 actividades</t>
    </r>
    <r>
      <rPr>
        <b/>
        <sz val="11"/>
        <color theme="1"/>
        <rFont val="Arial"/>
        <family val="2"/>
      </rPr>
      <t xml:space="preserve">                                 
Meta Relativa: </t>
    </r>
    <r>
      <rPr>
        <sz val="11"/>
        <color theme="1"/>
        <rFont val="Arial"/>
        <family val="2"/>
      </rPr>
      <t>50% superior a la línea base</t>
    </r>
  </si>
  <si>
    <r>
      <rPr>
        <b/>
        <sz val="11"/>
        <color theme="1"/>
        <rFont val="Arial"/>
        <family val="2"/>
      </rPr>
      <t>PAC:</t>
    </r>
    <r>
      <rPr>
        <sz val="11"/>
        <color theme="1"/>
        <rFont val="Arial"/>
        <family val="2"/>
      </rPr>
      <t xml:space="preserve"> Se realizaron un total de 4 actividades de coordinación durante el período de 2019-2021.
2019: 0 actividades   
2020: 0 actividades 
2021: 4 actividades     
</t>
    </r>
    <r>
      <rPr>
        <b/>
        <sz val="11"/>
        <color theme="1"/>
        <rFont val="Arial"/>
        <family val="2"/>
      </rPr>
      <t>Total: 4</t>
    </r>
  </si>
  <si>
    <t>Ejecución programas federales o Estatales y se solicite la participación del gobierno municipal.</t>
  </si>
  <si>
    <r>
      <rPr>
        <b/>
        <sz val="11"/>
        <color theme="1"/>
        <rFont val="Arial"/>
        <family val="2"/>
      </rPr>
      <t>2.08.1.1.5</t>
    </r>
    <r>
      <rPr>
        <sz val="11"/>
        <color theme="1"/>
        <rFont val="Arial"/>
        <family val="2"/>
      </rPr>
      <t xml:space="preserve"> Política municipal en materia educativa en coordinación con instituciones gubernamentales y privadas ejecutada.</t>
    </r>
  </si>
  <si>
    <r>
      <rPr>
        <b/>
        <sz val="11"/>
        <color theme="1"/>
        <rFont val="Arial"/>
        <family val="2"/>
      </rPr>
      <t xml:space="preserve">MÉTODO DE CÁLCULO      </t>
    </r>
    <r>
      <rPr>
        <sz val="11"/>
        <color theme="1"/>
        <rFont val="Arial"/>
        <family val="2"/>
      </rPr>
      <t xml:space="preserve">                    
</t>
    </r>
    <r>
      <rPr>
        <b/>
        <sz val="11"/>
        <color theme="1"/>
        <rFont val="Arial"/>
        <family val="2"/>
      </rPr>
      <t>PAPE=</t>
    </r>
    <r>
      <rPr>
        <sz val="11"/>
        <color theme="1"/>
        <rFont val="Arial"/>
        <family val="2"/>
      </rPr>
      <t xml:space="preserve"> (NAE/NAP)*100
</t>
    </r>
    <r>
      <rPr>
        <b/>
        <sz val="11"/>
        <color theme="1"/>
        <rFont val="Arial"/>
        <family val="2"/>
      </rPr>
      <t>VARIABLES:</t>
    </r>
    <r>
      <rPr>
        <sz val="11"/>
        <color theme="1"/>
        <rFont val="Arial"/>
        <family val="2"/>
      </rPr>
      <t xml:space="preserve">
</t>
    </r>
    <r>
      <rPr>
        <b/>
        <sz val="11"/>
        <color theme="1"/>
        <rFont val="Arial"/>
        <family val="2"/>
      </rPr>
      <t>PAPE:</t>
    </r>
    <r>
      <rPr>
        <sz val="11"/>
        <color theme="1"/>
        <rFont val="Arial"/>
        <family val="2"/>
      </rPr>
      <t xml:space="preserve"> Porcentaje de Acciones de Política Educativa
</t>
    </r>
    <r>
      <rPr>
        <b/>
        <sz val="11"/>
        <color theme="1"/>
        <rFont val="Arial"/>
        <family val="2"/>
      </rPr>
      <t>NAE:</t>
    </r>
    <r>
      <rPr>
        <sz val="11"/>
        <color theme="1"/>
        <rFont val="Arial"/>
        <family val="2"/>
      </rPr>
      <t xml:space="preserve"> Número de  Acciones Ejecutadas
</t>
    </r>
    <r>
      <rPr>
        <b/>
        <sz val="11"/>
        <color theme="1"/>
        <rFont val="Arial"/>
        <family val="2"/>
      </rPr>
      <t>NAP:</t>
    </r>
    <r>
      <rPr>
        <sz val="11"/>
        <color theme="1"/>
        <rFont val="Arial"/>
        <family val="2"/>
      </rPr>
      <t xml:space="preserve"> Número de Acciones Programadas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</si>
  <si>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t>
    </r>
  </si>
  <si>
    <r>
      <rPr>
        <b/>
        <sz val="11"/>
        <color theme="1"/>
        <rFont val="Arial"/>
        <family val="2"/>
      </rPr>
      <t>PAPE:</t>
    </r>
    <r>
      <rPr>
        <sz val="11"/>
        <color theme="1"/>
        <rFont val="Arial"/>
        <family val="2"/>
      </rPr>
      <t xml:space="preserve"> De enero 2022 a diciembre 2024 se realizarán 6 acciones.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6 acciones</t>
    </r>
    <r>
      <rPr>
        <b/>
        <sz val="11"/>
        <color theme="1"/>
        <rFont val="Arial"/>
        <family val="2"/>
      </rPr>
      <t xml:space="preserve">                                 
Meta Relativa:</t>
    </r>
    <r>
      <rPr>
        <sz val="11"/>
        <color theme="1"/>
        <rFont val="Arial"/>
        <family val="2"/>
      </rPr>
      <t xml:space="preserve"> 0 %     </t>
    </r>
    <r>
      <rPr>
        <b/>
        <sz val="11"/>
        <color theme="1"/>
        <rFont val="Arial"/>
        <family val="2"/>
      </rPr>
      <t xml:space="preserve">                                                                                                                                                                                                                                                                                                                                                                                                                                                                             </t>
    </r>
    <r>
      <rPr>
        <sz val="11"/>
        <color theme="1"/>
        <rFont val="Arial"/>
        <family val="2"/>
      </rPr>
      <t>Se estan retomando las actividades derivado de la pandemia COVID-19 y conforme la disponibilidad del presupuesto.</t>
    </r>
  </si>
  <si>
    <r>
      <rPr>
        <b/>
        <sz val="11"/>
        <color theme="1"/>
        <rFont val="Arial"/>
        <family val="2"/>
      </rPr>
      <t xml:space="preserve">PAPE: </t>
    </r>
    <r>
      <rPr>
        <sz val="11"/>
        <color theme="1"/>
        <rFont val="Arial"/>
        <family val="2"/>
      </rPr>
      <t xml:space="preserve">Se realizaron un total de 8 acciones durante el período de 2019-2021.
2019: 2 acciones  
2020: 4 acciones  
2021: 2 acciones          
</t>
    </r>
    <r>
      <rPr>
        <b/>
        <sz val="11"/>
        <color theme="1"/>
        <rFont val="Arial"/>
        <family val="2"/>
      </rPr>
      <t>Total: 8</t>
    </r>
  </si>
  <si>
    <t>Existan condiciones climatológicas favorables y que la Ciudadanía acuda y participe en las acciones.</t>
  </si>
  <si>
    <t>Este indicador da a conocer el cumplimiento de la ejecución de acciones cívicas y educativas en beneficio de la comunidad escolar.</t>
  </si>
  <si>
    <r>
      <rPr>
        <b/>
        <sz val="11"/>
        <color theme="1"/>
        <rFont val="Arial"/>
        <family val="2"/>
      </rPr>
      <t>2.08.1.1.5.1</t>
    </r>
    <r>
      <rPr>
        <sz val="11"/>
        <color theme="1"/>
        <rFont val="Arial"/>
        <family val="2"/>
      </rPr>
      <t xml:space="preserve"> Realización de actividades que apoyen el desarrollo educativo en beneficio de la comunidad escolar.</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</si>
  <si>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Actividades</t>
    </r>
  </si>
  <si>
    <r>
      <rPr>
        <b/>
        <sz val="11"/>
        <color theme="1"/>
        <rFont val="Arial"/>
        <family val="2"/>
      </rPr>
      <t>PADER:</t>
    </r>
    <r>
      <rPr>
        <sz val="11"/>
        <color theme="1"/>
        <rFont val="Arial"/>
        <family val="2"/>
      </rPr>
      <t xml:space="preserve"> De enero 2022 a diciembre 2024 se realizarán 6 actividades.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4 actividades</t>
    </r>
    <r>
      <rPr>
        <b/>
        <sz val="11"/>
        <color theme="1"/>
        <rFont val="Arial"/>
        <family val="2"/>
      </rPr>
      <t xml:space="preserve">                                 
Meta Relativa:</t>
    </r>
    <r>
      <rPr>
        <sz val="11"/>
        <color theme="1"/>
        <rFont val="Arial"/>
        <family val="2"/>
      </rPr>
      <t xml:space="preserve"> 200% superior a la línea base</t>
    </r>
  </si>
  <si>
    <t>La Ciudadanía acuda y participe en las acciones de desarrollo educativo.</t>
  </si>
  <si>
    <r>
      <rPr>
        <b/>
        <sz val="11"/>
        <color theme="1"/>
        <rFont val="Arial"/>
        <family val="2"/>
      </rPr>
      <t>2.08.1.1.6</t>
    </r>
    <r>
      <rPr>
        <sz val="11"/>
        <color theme="1"/>
        <rFont val="Arial"/>
        <family val="2"/>
      </rPr>
      <t xml:space="preserve"> Realización de acciones para impulsar y fortalecer las actividades que promuevan una educación de calidad en beneficio de los alumnos en situación de vulnerabilidad.</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</si>
  <si>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Acciones</t>
    </r>
  </si>
  <si>
    <r>
      <rPr>
        <b/>
        <sz val="11"/>
        <color theme="1"/>
        <rFont val="Arial"/>
        <family val="2"/>
      </rPr>
      <t xml:space="preserve">PAPB: </t>
    </r>
    <r>
      <rPr>
        <sz val="11"/>
        <color theme="1"/>
        <rFont val="Arial"/>
        <family val="2"/>
      </rPr>
      <t xml:space="preserve">De enero 2022 a diciembre 2024 se realizarán 19614 acciones.
</t>
    </r>
    <r>
      <rPr>
        <b/>
        <sz val="11"/>
        <color theme="1"/>
        <rFont val="Arial"/>
        <family val="2"/>
      </rPr>
      <t xml:space="preserve">
VARIACIÓN DE LA META EN RELACIÓN A LA LÍNEA BASE
Meta Absoluta: </t>
    </r>
    <r>
      <rPr>
        <sz val="11"/>
        <color theme="1"/>
        <rFont val="Arial"/>
        <family val="2"/>
      </rPr>
      <t>6526 acciones</t>
    </r>
    <r>
      <rPr>
        <b/>
        <sz val="11"/>
        <color theme="1"/>
        <rFont val="Arial"/>
        <family val="2"/>
      </rPr>
      <t xml:space="preserve">                                  
Meta Relativa: </t>
    </r>
    <r>
      <rPr>
        <sz val="11"/>
        <color theme="1"/>
        <rFont val="Arial"/>
        <family val="2"/>
      </rPr>
      <t>49.86% superior a la línea base</t>
    </r>
  </si>
  <si>
    <r>
      <rPr>
        <b/>
        <sz val="11"/>
        <color theme="1"/>
        <rFont val="Arial"/>
        <family val="2"/>
      </rPr>
      <t xml:space="preserve">PAPB: </t>
    </r>
    <r>
      <rPr>
        <sz val="11"/>
        <color theme="1"/>
        <rFont val="Arial"/>
        <family val="2"/>
      </rPr>
      <t xml:space="preserve"> Se realizaron un total de 13,088 acciones durante el período de 2019-2021.         
2019:  2 acciones  
2020: 7,523 acciones
2021: 5,563 acciones
</t>
    </r>
    <r>
      <rPr>
        <b/>
        <sz val="11"/>
        <color theme="1"/>
        <rFont val="Arial"/>
        <family val="2"/>
      </rPr>
      <t>Total: 13,088</t>
    </r>
  </si>
  <si>
    <t>Acudan los beneficiarios y beneficiarias a las actividades relacionados al programa municipal de becas.</t>
  </si>
  <si>
    <r>
      <rPr>
        <b/>
        <sz val="11"/>
        <color theme="1"/>
        <rFont val="Arial"/>
        <family val="2"/>
      </rPr>
      <t xml:space="preserve">2.08.1.1.6.1 </t>
    </r>
    <r>
      <rPr>
        <sz val="11"/>
        <color theme="1"/>
        <rFont val="Arial"/>
        <family val="2"/>
      </rPr>
      <t xml:space="preserve"> Realización de entrega de becas de “Calidad Educativa e Impulso al Desarrollo Humano” para una educación de calidad y en beneficio de los alumnos en situación de vulnerabilidad.</t>
    </r>
  </si>
  <si>
    <t>Este indicador permite conocer la totalidad de alumnos beneficiados y alumnas beneficiadas con el programa municipal de becas en escuelas de nivel básico.</t>
  </si>
  <si>
    <r>
      <rPr>
        <b/>
        <sz val="11"/>
        <color theme="1"/>
        <rFont val="Arial"/>
        <family val="2"/>
      </rPr>
      <t>PBE:</t>
    </r>
    <r>
      <rPr>
        <sz val="11"/>
        <color theme="1"/>
        <rFont val="Arial"/>
        <family val="2"/>
      </rPr>
      <t xml:space="preserve"> De enero 2022 a diciembre 2024 se entregarán 19548 becas.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19548 becas</t>
    </r>
    <r>
      <rPr>
        <b/>
        <sz val="11"/>
        <color theme="1"/>
        <rFont val="Arial"/>
        <family val="2"/>
      </rPr>
      <t xml:space="preserve">                               
Meta Relativa: </t>
    </r>
    <r>
      <rPr>
        <sz val="11"/>
        <color theme="1"/>
        <rFont val="Arial"/>
        <family val="2"/>
      </rPr>
      <t>0%                                                                                                                                                                                                                                                                                                                                                                                                                                                                                  Se estan retomando las actividades derivado de la pandemia COVID-19 y conforme la disponibilidad del presupuesto.</t>
    </r>
  </si>
  <si>
    <r>
      <rPr>
        <b/>
        <sz val="11"/>
        <color theme="1"/>
        <rFont val="Arial"/>
        <family val="2"/>
      </rPr>
      <t>2.08.1.1.6.2</t>
    </r>
    <r>
      <rPr>
        <sz val="11"/>
        <color theme="1"/>
        <rFont val="Arial"/>
        <family val="2"/>
      </rPr>
      <t xml:space="preserve"> Realización de eventos educativos y sociales inclusivos en apoyo a los becarios y becarias para el seguimiento del programa municipal de becas.</t>
    </r>
  </si>
  <si>
    <t>Este indicador mide el desarrollo humano de los Alumnos Becarios beneficiarios del Programa Municipal de Becas de la población del municipio de BJ.</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</si>
  <si>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t>
    </r>
  </si>
  <si>
    <r>
      <rPr>
        <b/>
        <sz val="11"/>
        <color theme="1"/>
        <rFont val="Arial"/>
        <family val="2"/>
      </rPr>
      <t>PEIBR</t>
    </r>
    <r>
      <rPr>
        <sz val="11"/>
        <color theme="1"/>
        <rFont val="Arial"/>
        <family val="2"/>
      </rPr>
      <t xml:space="preserve">: De enero 2022 a diciembre 2024 se realizarán 66 eventos.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66 eventos</t>
    </r>
    <r>
      <rPr>
        <b/>
        <sz val="11"/>
        <color theme="1"/>
        <rFont val="Arial"/>
        <family val="2"/>
      </rPr>
      <t xml:space="preserve">                                 
Meta Relativa: </t>
    </r>
    <r>
      <rPr>
        <sz val="11"/>
        <color theme="1"/>
        <rFont val="Arial"/>
        <family val="2"/>
      </rPr>
      <t>0%                                                                                                                                                                                                                                                                                                                                                                                                                                                                                 Se estan retomando las actividades derivado de la pandemia COVID-19 y conforme la disponibilidad del presupuesto.</t>
    </r>
  </si>
  <si>
    <r>
      <rPr>
        <b/>
        <sz val="11"/>
        <color theme="1"/>
        <rFont val="Arial"/>
        <family val="2"/>
      </rPr>
      <t>2.08.1.1.7</t>
    </r>
    <r>
      <rPr>
        <sz val="11"/>
        <color theme="1"/>
        <rFont val="Arial"/>
        <family val="2"/>
      </rPr>
      <t xml:space="preserve"> Realización de Actividades a favor del desarrollo educativo en instituciones públicas atendidas.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</si>
  <si>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t>
    </r>
  </si>
  <si>
    <t>Condiciones climatológicas favorables. Educandos y padres de familia acudan y participen en las actividades.</t>
  </si>
  <si>
    <t>Condiciones climatológicas favorables. Educandos y padres de familia acudan y participen en las actividades de prevencion y promoción.</t>
  </si>
  <si>
    <r>
      <rPr>
        <b/>
        <sz val="11"/>
        <color theme="1"/>
        <rFont val="Arial"/>
        <family val="2"/>
      </rPr>
      <t xml:space="preserve">2.08.1.1.7.1 </t>
    </r>
    <r>
      <rPr>
        <sz val="11"/>
        <color theme="1"/>
        <rFont val="Arial"/>
        <family val="2"/>
      </rPr>
      <t xml:space="preserve"> Ejecución de actividades  de  prevención  y  promoción  en materia de salud,  medio ambiente, cultura y fomento a los valores cívicos dirigido a niños, niñas y adolescentes del municipio de Benito Juárez.</t>
    </r>
  </si>
  <si>
    <t>Este indicador mide las acciones encaminadas a fortalecer la infraestructura educativa en el municipio de Benito Juárez, tanto física, material o estadísticamente.</t>
  </si>
  <si>
    <r>
      <rPr>
        <b/>
        <sz val="11"/>
        <color theme="1"/>
        <rFont val="Arial"/>
        <family val="2"/>
      </rPr>
      <t>2.08.1.1.8 Realización de p</t>
    </r>
    <r>
      <rPr>
        <sz val="11"/>
        <color theme="1"/>
        <rFont val="Arial"/>
        <family val="2"/>
      </rPr>
      <t>láticas de sensibilización, orientación y prevención del Acoso Escolar (Bullying) en instituciones de educación públicas y privadas ejecutadas.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</si>
  <si>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Pláticas</t>
    </r>
  </si>
  <si>
    <r>
      <rPr>
        <b/>
        <sz val="11"/>
        <color theme="1"/>
        <rFont val="Arial"/>
        <family val="2"/>
      </rPr>
      <t>PPCAE:</t>
    </r>
    <r>
      <rPr>
        <sz val="11"/>
        <color theme="1"/>
        <rFont val="Arial"/>
        <family val="2"/>
      </rPr>
      <t xml:space="preserve"> De enero 2022 a diciembre 2024 se realizarán 144 pláticas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51 pláticas</t>
    </r>
    <r>
      <rPr>
        <b/>
        <sz val="11"/>
        <color theme="1"/>
        <rFont val="Arial"/>
        <family val="2"/>
      </rPr>
      <t xml:space="preserve">                               
Meta Relativa: </t>
    </r>
    <r>
      <rPr>
        <sz val="11"/>
        <color theme="1"/>
        <rFont val="Arial"/>
        <family val="2"/>
      </rPr>
      <t>54.83% superior  a la línea base</t>
    </r>
  </si>
  <si>
    <r>
      <rPr>
        <b/>
        <sz val="11"/>
        <rFont val="Arial"/>
        <family val="2"/>
      </rPr>
      <t>PPCAE:</t>
    </r>
    <r>
      <rPr>
        <sz val="11"/>
        <rFont val="Arial"/>
        <family val="2"/>
      </rPr>
      <t xml:space="preserve"> Se realizaron un total de 93 pláticas durante el período de 2019-2021.
2019: 24 pláticas  
2020: 23 pláticas  
2021: 46 pláticas            
</t>
    </r>
    <r>
      <rPr>
        <b/>
        <sz val="11"/>
        <rFont val="Arial"/>
        <family val="2"/>
      </rPr>
      <t>Total: 93</t>
    </r>
  </si>
  <si>
    <t>Condiciones climatológicas favorables. Ciudadanía acuda y participe en las platicas de acoso escolar.</t>
  </si>
  <si>
    <r>
      <rPr>
        <b/>
        <sz val="11"/>
        <color theme="1"/>
        <rFont val="Arial"/>
        <family val="2"/>
      </rPr>
      <t>2.08.1.1.8.1</t>
    </r>
    <r>
      <rPr>
        <sz val="11"/>
        <color theme="1"/>
        <rFont val="Arial"/>
        <family val="2"/>
      </rPr>
      <t xml:space="preserve"> Realizar pláticas de prevención de violencia y valores en los centros educativos del municipio de Benito Juárez.</t>
    </r>
  </si>
  <si>
    <t>Este indicador mide el cumplimiento de la ejecución de pláticas de prevención de violencia y fomento de valores en los centros educativos.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</si>
  <si>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t>
    </r>
  </si>
  <si>
    <r>
      <rPr>
        <b/>
        <sz val="11"/>
        <color theme="1"/>
        <rFont val="Arial"/>
        <family val="2"/>
      </rPr>
      <t xml:space="preserve">PPPFVR: </t>
    </r>
    <r>
      <rPr>
        <sz val="11"/>
        <color theme="1"/>
        <rFont val="Arial"/>
        <family val="2"/>
      </rPr>
      <t xml:space="preserve">De enero 2022 a diciembre 2024 se realizarán 144 pláticas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88 pláticas</t>
    </r>
    <r>
      <rPr>
        <b/>
        <sz val="11"/>
        <color theme="1"/>
        <rFont val="Arial"/>
        <family val="2"/>
      </rPr>
      <t xml:space="preserve">                              
Meta Relativa: </t>
    </r>
    <r>
      <rPr>
        <sz val="11"/>
        <color theme="1"/>
        <rFont val="Arial"/>
        <family val="2"/>
      </rPr>
      <t>157.14 % superior  a la línea base</t>
    </r>
  </si>
  <si>
    <r>
      <rPr>
        <b/>
        <sz val="11"/>
        <color theme="1"/>
        <rFont val="Arial"/>
        <family val="2"/>
      </rPr>
      <t xml:space="preserve">PPPFVR: </t>
    </r>
    <r>
      <rPr>
        <sz val="11"/>
        <color theme="1"/>
        <rFont val="Arial"/>
        <family val="2"/>
      </rPr>
      <t xml:space="preserve"> Se realizaron un total de 56 pláticas durante el período de 2019-2021.
2019: 13 pláticas  
2020: 14 pláticas  
2021: 29 pláticas
</t>
    </r>
    <r>
      <rPr>
        <b/>
        <sz val="11"/>
        <color theme="1"/>
        <rFont val="Arial"/>
        <family val="2"/>
      </rPr>
      <t>Total: 56</t>
    </r>
  </si>
  <si>
    <t>La ciudadanía acuda y participe en las platicas de prevención de violencia y fomento de valores.</t>
  </si>
  <si>
    <r>
      <rPr>
        <b/>
        <sz val="11"/>
        <color theme="1"/>
        <rFont val="Arial"/>
        <family val="2"/>
      </rPr>
      <t>2.08.1.1.9</t>
    </r>
    <r>
      <rPr>
        <sz val="11"/>
        <color theme="1"/>
        <rFont val="Arial"/>
        <family val="2"/>
      </rPr>
      <t xml:space="preserve"> Realización de actividades de fomento e impulso a la Lectura en las bibliotecas públicas municipales ejecutadas en beneficio de la población del municipio de Benito Juárez.</t>
    </r>
  </si>
  <si>
    <t>Condiciones sanitaras favorables. La Ciudadanía acuda y participe en actividades para fomentar la lectura dentro de las bibliotecas públicas del municipio de BJ.</t>
  </si>
  <si>
    <r>
      <rPr>
        <b/>
        <sz val="11"/>
        <color theme="1"/>
        <rFont val="Arial"/>
        <family val="2"/>
      </rPr>
      <t xml:space="preserve">2.08.1.1.9.1 </t>
    </r>
    <r>
      <rPr>
        <sz val="11"/>
        <color theme="1"/>
        <rFont val="Arial"/>
        <family val="2"/>
      </rPr>
      <t xml:space="preserve">Organización de actividades y servicios bibliotecarios para incentivar y fomentar a la lectura en beneficio de la población del municipio de Benito Juárez.. </t>
    </r>
  </si>
  <si>
    <t>Este indicador permite conocer el cumplimiento de la ejecución de las actividades y  servicios que ofrecen las bibliotecas públicas en el municipio de BJ.</t>
  </si>
  <si>
    <r>
      <rPr>
        <b/>
        <sz val="11"/>
        <color theme="1"/>
        <rFont val="Arial"/>
        <family val="2"/>
      </rPr>
      <t>2.08.1.1.10</t>
    </r>
    <r>
      <rPr>
        <sz val="11"/>
        <color theme="1"/>
        <rFont val="Arial"/>
        <family val="2"/>
      </rPr>
      <t xml:space="preserve"> Realizar acciones de Servicios de salud que mejoren la calidad de vida de la población del municipio de Benito Juárez realizados.</t>
    </r>
  </si>
  <si>
    <r>
      <rPr>
        <b/>
        <sz val="11"/>
        <color theme="1"/>
        <rFont val="Arial"/>
        <family val="2"/>
      </rPr>
      <t xml:space="preserve">PASSR: </t>
    </r>
    <r>
      <rPr>
        <sz val="11"/>
        <color theme="1"/>
        <rFont val="Arial"/>
        <family val="2"/>
      </rPr>
      <t xml:space="preserve">De enero 2022 a diciembre 2024 se realizarán 515 acciones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412 acciones</t>
    </r>
    <r>
      <rPr>
        <b/>
        <sz val="11"/>
        <color theme="1"/>
        <rFont val="Arial"/>
        <family val="2"/>
      </rPr>
      <t xml:space="preserve">                              
Meta Relativa: </t>
    </r>
    <r>
      <rPr>
        <sz val="11"/>
        <color theme="1"/>
        <rFont val="Arial"/>
        <family val="2"/>
      </rPr>
      <t>400% superior  a la línea base</t>
    </r>
  </si>
  <si>
    <t>Condiciones climatológicas favorables. La ciudadanía acuda y participe en las acciones.</t>
  </si>
  <si>
    <r>
      <rPr>
        <b/>
        <sz val="11"/>
        <color theme="1"/>
        <rFont val="Arial"/>
        <family val="2"/>
      </rPr>
      <t>2.08.1.1.10.1</t>
    </r>
    <r>
      <rPr>
        <sz val="11"/>
        <color theme="1"/>
        <rFont val="Arial"/>
        <family val="2"/>
      </rPr>
      <t xml:space="preserve"> Realización de brigadas médicas con servicios de salud gratuitos en beneficio de la ciudadanía en situación de vulnerabilidad y de escasos recursos del municipio de Benito Juárez.</t>
    </r>
  </si>
  <si>
    <t>Este indicar mide la necesidad de los diferentes servicios de salud de la población en situación de vulnerabilidad del municipio de BJ.</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</si>
  <si>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Brigadas</t>
    </r>
  </si>
  <si>
    <r>
      <rPr>
        <b/>
        <sz val="11"/>
        <color theme="1"/>
        <rFont val="Arial"/>
        <family val="2"/>
      </rPr>
      <t xml:space="preserve">PBMR: </t>
    </r>
    <r>
      <rPr>
        <sz val="11"/>
        <color theme="1"/>
        <rFont val="Arial"/>
        <family val="2"/>
      </rPr>
      <t xml:space="preserve">De enero 2022 a diciembre 2024 se realizarán 450 brigadas.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385 brigadas</t>
    </r>
    <r>
      <rPr>
        <b/>
        <sz val="11"/>
        <color theme="1"/>
        <rFont val="Arial"/>
        <family val="2"/>
      </rPr>
      <t xml:space="preserve">                                  
Meta Relativa: </t>
    </r>
    <r>
      <rPr>
        <sz val="11"/>
        <color theme="1"/>
        <rFont val="Arial"/>
        <family val="2"/>
      </rPr>
      <t>592.30% superior a la línea base</t>
    </r>
  </si>
  <si>
    <r>
      <rPr>
        <b/>
        <sz val="11"/>
        <color theme="1"/>
        <rFont val="Arial"/>
        <family val="2"/>
      </rPr>
      <t xml:space="preserve">PBMR: </t>
    </r>
    <r>
      <rPr>
        <sz val="11"/>
        <color theme="1"/>
        <rFont val="Arial"/>
        <family val="2"/>
      </rPr>
      <t xml:space="preserve"> Se realizaron un total de 65 brigadas durante el período de 2019-2021.
2019: 34 brigadas
2020: 13 brigadas
2021: 18 brigadas
</t>
    </r>
    <r>
      <rPr>
        <b/>
        <sz val="11"/>
        <color theme="1"/>
        <rFont val="Arial"/>
        <family val="2"/>
      </rPr>
      <t>Total: 65</t>
    </r>
  </si>
  <si>
    <t>Condiciones climatológicas favorables. La Ciudadanía acuda y participe en las brigadas de salud.</t>
  </si>
  <si>
    <r>
      <rPr>
        <b/>
        <sz val="11"/>
        <color theme="1"/>
        <rFont val="Arial"/>
        <family val="2"/>
      </rPr>
      <t>2.08.1.1.10.2</t>
    </r>
    <r>
      <rPr>
        <sz val="11"/>
        <color theme="1"/>
        <rFont val="Arial"/>
        <family val="2"/>
      </rPr>
      <t xml:space="preserve"> Realización de eventos de coordinación con instituciones públicas y privadas para ofrecer una mayor variedad de servicios de salud abarcando diferentes puntos del municipio de Benito Juárez.</t>
    </r>
  </si>
  <si>
    <t>Este indicar mide la necesidad de los diferentes servicios de salud de la población del municipio de BJ en coordinación con diferentes dependencias.</t>
  </si>
  <si>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Eventos</t>
    </r>
  </si>
  <si>
    <r>
      <rPr>
        <b/>
        <sz val="11"/>
        <color theme="1"/>
        <rFont val="Arial"/>
        <family val="2"/>
      </rPr>
      <t xml:space="preserve">PECIG: </t>
    </r>
    <r>
      <rPr>
        <sz val="11"/>
        <color theme="1"/>
        <rFont val="Arial"/>
        <family val="2"/>
      </rPr>
      <t xml:space="preserve">De enero 2022 a diciembre 2024 se realizarán 65 eventos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27 eventos</t>
    </r>
    <r>
      <rPr>
        <b/>
        <sz val="11"/>
        <color theme="1"/>
        <rFont val="Arial"/>
        <family val="2"/>
      </rPr>
      <t xml:space="preserve">                             
Meta Relativa: </t>
    </r>
    <r>
      <rPr>
        <sz val="11"/>
        <color theme="1"/>
        <rFont val="Arial"/>
        <family val="2"/>
      </rPr>
      <t>71.05% superior  a la línea base</t>
    </r>
  </si>
  <si>
    <r>
      <rPr>
        <b/>
        <sz val="11"/>
        <color theme="1"/>
        <rFont val="Arial"/>
        <family val="2"/>
      </rPr>
      <t xml:space="preserve">PECIG: </t>
    </r>
    <r>
      <rPr>
        <sz val="11"/>
        <color theme="1"/>
        <rFont val="Arial"/>
        <family val="2"/>
      </rPr>
      <t xml:space="preserve"> Se realizaron un total de 38 eventos durante el período de 2019-2021.
2019: 13 eventos
2020: 13 eventos
2021: 12 eventos
</t>
    </r>
    <r>
      <rPr>
        <b/>
        <sz val="11"/>
        <color theme="1"/>
        <rFont val="Arial"/>
        <family val="2"/>
      </rPr>
      <t xml:space="preserve">Total: 38 </t>
    </r>
  </si>
  <si>
    <t>Condiciones climatológicas favorables. La Ciudadanía acuda y participe en los eventos de coordinación.</t>
  </si>
  <si>
    <r>
      <rPr>
        <b/>
        <sz val="11"/>
        <color theme="1"/>
        <rFont val="Arial"/>
        <family val="2"/>
      </rPr>
      <t xml:space="preserve">2.08.1.1.11 </t>
    </r>
    <r>
      <rPr>
        <sz val="11"/>
        <color theme="1"/>
        <rFont val="Arial"/>
        <family val="2"/>
      </rPr>
      <t>Realización de Atenciones médicas en materia de salud preventiva para mejorar la salud de la población del municipio de Benito Juárez.</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</si>
  <si>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Atenciones</t>
    </r>
  </si>
  <si>
    <r>
      <rPr>
        <b/>
        <sz val="11"/>
        <color theme="1"/>
        <rFont val="Arial"/>
        <family val="2"/>
      </rPr>
      <t>PAMPR:</t>
    </r>
    <r>
      <rPr>
        <sz val="11"/>
        <color theme="1"/>
        <rFont val="Arial"/>
        <family val="2"/>
      </rPr>
      <t xml:space="preserve"> De enero 2022 a diciembre 2024 se realizarán 3561 atenciones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3561 atenciones</t>
    </r>
    <r>
      <rPr>
        <b/>
        <sz val="11"/>
        <color theme="1"/>
        <rFont val="Arial"/>
        <family val="2"/>
      </rPr>
      <t xml:space="preserve">                                
Meta Relativa: </t>
    </r>
    <r>
      <rPr>
        <sz val="11"/>
        <color theme="1"/>
        <rFont val="Arial"/>
        <family val="2"/>
      </rPr>
      <t>0 %                                                                                                                                                                                                                                                                                                                                                                                                                                                                                  Se estan retomando las actividades derivado de la pandemia COVID-19 y conforme la disponibilidad del presupuesto.</t>
    </r>
  </si>
  <si>
    <r>
      <rPr>
        <b/>
        <sz val="11"/>
        <color theme="1"/>
        <rFont val="Arial"/>
        <family val="2"/>
      </rPr>
      <t>PAMPR:</t>
    </r>
    <r>
      <rPr>
        <sz val="11"/>
        <color theme="1"/>
        <rFont val="Arial"/>
        <family val="2"/>
      </rPr>
      <t xml:space="preserve"> Se realizaron un total de 4,276 acciones durante el período de 2019-2021.                       
 2019: 1,823 acciones
2020: 1,116 acciones      
2021: 1,337 acciones
</t>
    </r>
    <r>
      <rPr>
        <b/>
        <sz val="11"/>
        <color theme="1"/>
        <rFont val="Arial"/>
        <family val="2"/>
      </rPr>
      <t>Total: 4,276</t>
    </r>
    <r>
      <rPr>
        <sz val="11"/>
        <color theme="1"/>
        <rFont val="Arial"/>
        <family val="2"/>
      </rPr>
      <t xml:space="preserve"> </t>
    </r>
  </si>
  <si>
    <t>Condiciones climatológicas favorables. La ciudadanía acuda a las atenciones médicas.</t>
  </si>
  <si>
    <r>
      <rPr>
        <b/>
        <sz val="11"/>
        <color theme="1"/>
        <rFont val="Arial"/>
        <family val="2"/>
      </rPr>
      <t>2.08.1.1.11.1</t>
    </r>
    <r>
      <rPr>
        <sz val="11"/>
        <color theme="1"/>
        <rFont val="Arial"/>
        <family val="2"/>
      </rPr>
      <t xml:space="preserve"> Realización de atenciones y consultas médicas gratuitas para el cuidado de la salud de la población del municipio de Benito Juárez.</t>
    </r>
  </si>
  <si>
    <t>Este indicar mide la necesidad del cuidado de la salud de la población del munucipio de BJ.</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</si>
  <si>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Consultas</t>
    </r>
  </si>
  <si>
    <r>
      <rPr>
        <b/>
        <sz val="11"/>
        <color theme="1"/>
        <rFont val="Arial"/>
        <family val="2"/>
      </rPr>
      <t xml:space="preserve">PCMR: </t>
    </r>
    <r>
      <rPr>
        <sz val="11"/>
        <color theme="1"/>
        <rFont val="Arial"/>
        <family val="2"/>
      </rPr>
      <t xml:space="preserve">De enero 2022 a diciembre 2024 se realizarán 3,540 consultas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3,540 consultas</t>
    </r>
    <r>
      <rPr>
        <b/>
        <sz val="11"/>
        <color theme="1"/>
        <rFont val="Arial"/>
        <family val="2"/>
      </rPr>
      <t xml:space="preserve">                                
Meta Relativa: </t>
    </r>
    <r>
      <rPr>
        <sz val="11"/>
        <color theme="1"/>
        <rFont val="Arial"/>
        <family val="2"/>
      </rPr>
      <t>0 %                                                                                                                                                                                                                                                                                                                                                                                                                                                                                  Se estan retomando las actividades derivado de la pandemia COVID-19 y conforme la disponibilidad del presupuesto.</t>
    </r>
  </si>
  <si>
    <r>
      <rPr>
        <b/>
        <sz val="11"/>
        <color theme="1"/>
        <rFont val="Arial"/>
        <family val="2"/>
      </rPr>
      <t xml:space="preserve">PCMR: </t>
    </r>
    <r>
      <rPr>
        <sz val="11"/>
        <color theme="1"/>
        <rFont val="Arial"/>
        <family val="2"/>
      </rPr>
      <t xml:space="preserve">Se realizaron un total de 4,144 consultas durante el período de 2019-2021.
2019: 1,746 consultas
2020: 1,068 consultas
2021: 1,330 consultas
</t>
    </r>
    <r>
      <rPr>
        <b/>
        <sz val="11"/>
        <color theme="1"/>
        <rFont val="Arial"/>
        <family val="2"/>
      </rPr>
      <t>Total: 4,144</t>
    </r>
  </si>
  <si>
    <t>La Ciudadanía acuda a las consultas médicas.</t>
  </si>
  <si>
    <r>
      <rPr>
        <b/>
        <sz val="11"/>
        <color theme="1"/>
        <rFont val="Arial"/>
        <family val="2"/>
      </rPr>
      <t>2.08.1.1.11.2</t>
    </r>
    <r>
      <rPr>
        <sz val="11"/>
        <color theme="1"/>
        <rFont val="Arial"/>
        <family val="2"/>
      </rPr>
      <t xml:space="preserve"> Realización de pláticas de prevención de la salud para orientar a la población en el ciudado de su salud para el mejoramiento de su calidad de vida. </t>
    </r>
  </si>
  <si>
    <t>Este indicador da a conocer temas para el ciudado preventivo de la salud de la población.</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</si>
  <si>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Pláticas</t>
    </r>
  </si>
  <si>
    <r>
      <rPr>
        <b/>
        <sz val="11"/>
        <color theme="1"/>
        <rFont val="Arial"/>
        <family val="2"/>
      </rPr>
      <t xml:space="preserve">PRPPS: </t>
    </r>
    <r>
      <rPr>
        <sz val="11"/>
        <color theme="1"/>
        <rFont val="Arial"/>
        <family val="2"/>
      </rPr>
      <t xml:space="preserve">De enero 2022 a diciembre 2024 se realizarán 21 pláticas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21 pláticas</t>
    </r>
    <r>
      <rPr>
        <b/>
        <sz val="11"/>
        <color theme="1"/>
        <rFont val="Arial"/>
        <family val="2"/>
      </rPr>
      <t xml:space="preserve">                                  
Meta Relativa: </t>
    </r>
    <r>
      <rPr>
        <sz val="11"/>
        <color theme="1"/>
        <rFont val="Arial"/>
        <family val="2"/>
      </rPr>
      <t>0 %                                                                                                                                                                                                                                                                                                                                                                                                                                                                                  Se estan retomando las actividades derivado de la pandemia COVID-19 y conforme la disponibilidad del presupuesto.</t>
    </r>
  </si>
  <si>
    <r>
      <rPr>
        <b/>
        <sz val="11"/>
        <color theme="1"/>
        <rFont val="Arial"/>
        <family val="2"/>
      </rPr>
      <t>PRPPS</t>
    </r>
    <r>
      <rPr>
        <sz val="11"/>
        <color theme="1"/>
        <rFont val="Arial"/>
        <family val="2"/>
      </rPr>
      <t xml:space="preserve">: Se realizaron un total de 55 pláticas durante el período de 2019-2021.
2019: 0 pláticas       
2020: 48 pláticas 
2021: 7 pláticas         
</t>
    </r>
    <r>
      <rPr>
        <b/>
        <sz val="11"/>
        <color theme="1"/>
        <rFont val="Arial"/>
        <family val="2"/>
      </rPr>
      <t>Total: 55</t>
    </r>
  </si>
  <si>
    <t>Condiciones climatológicas favorables. La ciudadanía acuda y participe en las pláticas de prevención de la salud.</t>
  </si>
  <si>
    <r>
      <rPr>
        <b/>
        <sz val="11"/>
        <color theme="1"/>
        <rFont val="Arial"/>
        <family val="2"/>
      </rPr>
      <t>2.08.1.1.12</t>
    </r>
    <r>
      <rPr>
        <sz val="11"/>
        <color theme="1"/>
        <rFont val="Arial"/>
        <family val="2"/>
      </rPr>
      <t xml:space="preserve"> Realización de acciones de salud pública en beneficio de la población del municipio de Benito Juárez para tener entornos saludables.</t>
    </r>
  </si>
  <si>
    <r>
      <rPr>
        <b/>
        <sz val="11"/>
        <color theme="1"/>
        <rFont val="Arial"/>
        <family val="2"/>
      </rPr>
      <t xml:space="preserve">PASPR: </t>
    </r>
    <r>
      <rPr>
        <sz val="11"/>
        <color theme="1"/>
        <rFont val="Arial"/>
        <family val="2"/>
      </rPr>
      <t xml:space="preserve">De enero 2022 a diciembre 2024 se realizarán 166 acciones.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148 acciones</t>
    </r>
    <r>
      <rPr>
        <b/>
        <sz val="11"/>
        <color theme="1"/>
        <rFont val="Arial"/>
        <family val="2"/>
      </rPr>
      <t xml:space="preserve">                                
Meta Relativa: </t>
    </r>
    <r>
      <rPr>
        <sz val="11"/>
        <color theme="1"/>
        <rFont val="Arial"/>
        <family val="2"/>
      </rPr>
      <t>822.22% superior a la línea base</t>
    </r>
  </si>
  <si>
    <r>
      <rPr>
        <b/>
        <sz val="11"/>
        <color theme="1"/>
        <rFont val="Arial"/>
        <family val="2"/>
      </rPr>
      <t xml:space="preserve">PASPR: </t>
    </r>
    <r>
      <rPr>
        <sz val="11"/>
        <color theme="1"/>
        <rFont val="Arial"/>
        <family val="2"/>
      </rPr>
      <t xml:space="preserve">Se realizaron un total de 18 acciones durante el período de 2019-2021.
2019:  1 acción  
2020: 13 acciones  
2021: 4 acciones 
</t>
    </r>
    <r>
      <rPr>
        <b/>
        <sz val="11"/>
        <color theme="1"/>
        <rFont val="Arial"/>
        <family val="2"/>
      </rPr>
      <t>Total: 18</t>
    </r>
  </si>
  <si>
    <t>Condiciones climatológicas favorables. La ciudadanía acuda y participe en las acciones para mantener entornos saludables.</t>
  </si>
  <si>
    <r>
      <rPr>
        <b/>
        <sz val="11"/>
        <color theme="1"/>
        <rFont val="Arial"/>
        <family val="2"/>
      </rPr>
      <t>2.08.1.1.12.1</t>
    </r>
    <r>
      <rPr>
        <sz val="11"/>
        <color theme="1"/>
        <rFont val="Arial"/>
        <family val="2"/>
      </rPr>
      <t xml:space="preserve"> Implementación de acciones para mantener entornos saludables para el beneficio de la población del municipio de Benito Juárez.</t>
    </r>
  </si>
  <si>
    <t>Este indocador mide el cumplimiento de las acciones en salud pública con el fin de mantener entornos saludables.</t>
  </si>
  <si>
    <r>
      <rPr>
        <b/>
        <sz val="11"/>
        <color theme="1"/>
        <rFont val="Arial"/>
        <family val="2"/>
      </rPr>
      <t xml:space="preserve">PAESR: </t>
    </r>
    <r>
      <rPr>
        <sz val="11"/>
        <color theme="1"/>
        <rFont val="Arial"/>
        <family val="2"/>
      </rPr>
      <t xml:space="preserve">De enero 2022 a diciembre 2024 se realizarán 166 acciones.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 xml:space="preserve"> 158 acciones</t>
    </r>
    <r>
      <rPr>
        <b/>
        <sz val="11"/>
        <color theme="1"/>
        <rFont val="Arial"/>
        <family val="2"/>
      </rPr>
      <t xml:space="preserve">                              
Meta Relativa: </t>
    </r>
    <r>
      <rPr>
        <sz val="11"/>
        <color theme="1"/>
        <rFont val="Arial"/>
        <family val="2"/>
      </rPr>
      <t>1975% superior la línea base</t>
    </r>
  </si>
  <si>
    <r>
      <rPr>
        <b/>
        <sz val="11"/>
        <color theme="1"/>
        <rFont val="Arial"/>
        <family val="2"/>
      </rPr>
      <t>2.08.1.1.13</t>
    </r>
    <r>
      <rPr>
        <sz val="11"/>
        <color theme="1"/>
        <rFont val="Arial"/>
        <family val="2"/>
      </rPr>
      <t xml:space="preserve"> Otorgar atenciones de salud mental para concientizar a la población del municipio de Benito Juárez en preventivos de la salud.</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</si>
  <si>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Atenciones</t>
    </r>
  </si>
  <si>
    <t>La ciudadania acuda para recibir atención para su salud mental.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</si>
  <si>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Atenciones </t>
    </r>
  </si>
  <si>
    <r>
      <rPr>
        <b/>
        <sz val="11"/>
        <color theme="1"/>
        <rFont val="Arial"/>
        <family val="2"/>
      </rPr>
      <t xml:space="preserve">2.08.1.1.13.1 </t>
    </r>
    <r>
      <rPr>
        <sz val="11"/>
        <color theme="1"/>
        <rFont val="Arial"/>
        <family val="2"/>
      </rPr>
      <t>Realizar</t>
    </r>
    <r>
      <rPr>
        <b/>
        <sz val="11"/>
        <color theme="1"/>
        <rFont val="Arial"/>
        <family val="2"/>
      </rPr>
      <t xml:space="preserve"> </t>
    </r>
    <r>
      <rPr>
        <sz val="11"/>
        <color theme="1"/>
        <rFont val="Arial"/>
        <family val="2"/>
      </rPr>
      <t>Atenciones psicológicas gratuitas en beneficio de la población para la concientización en temas de salud mental.</t>
    </r>
  </si>
  <si>
    <t>Este indicador mide el seguimiento de la salud mental de las personas a través de atenciones psicológicas.</t>
  </si>
  <si>
    <r>
      <rPr>
        <b/>
        <sz val="11"/>
        <rFont val="Arial"/>
        <family val="2"/>
      </rPr>
      <t>UNIDAD DE MEDIDA DEL INDICADOR:</t>
    </r>
    <r>
      <rPr>
        <sz val="11"/>
        <rFont val="Arial"/>
        <family val="2"/>
      </rPr>
      <t xml:space="preserve"> Porcentaje
</t>
    </r>
    <r>
      <rPr>
        <b/>
        <sz val="11"/>
        <rFont val="Arial"/>
        <family val="2"/>
      </rPr>
      <t xml:space="preserve">UNIDAD DE MEDIDA DE LAS VARIABLES: </t>
    </r>
    <r>
      <rPr>
        <sz val="11"/>
        <rFont val="Arial"/>
        <family val="2"/>
      </rPr>
      <t xml:space="preserve">Acciones </t>
    </r>
  </si>
  <si>
    <r>
      <rPr>
        <b/>
        <sz val="11"/>
        <rFont val="Arial"/>
        <family val="2"/>
      </rPr>
      <t xml:space="preserve">PARIDE: </t>
    </r>
    <r>
      <rPr>
        <sz val="11"/>
        <rFont val="Arial"/>
        <family val="2"/>
      </rPr>
      <t xml:space="preserve">Se realizaron un total de 7 reuniones durante el período de 2019-2021.
2019: 0 reuniones  
2020: 4 reuniones  
2021: 3 reuniones 
</t>
    </r>
    <r>
      <rPr>
        <b/>
        <sz val="11"/>
        <rFont val="Arial"/>
        <family val="2"/>
      </rPr>
      <t>Total: 7</t>
    </r>
  </si>
  <si>
    <t>Este indicador permite conocer el número de reuniones y actividades de coordinación entre instituciones para el crecimiento económico del municipio de BJ.</t>
  </si>
  <si>
    <r>
      <rPr>
        <b/>
        <sz val="11"/>
        <rFont val="Arial"/>
        <family val="2"/>
      </rPr>
      <t xml:space="preserve">PRC: </t>
    </r>
    <r>
      <rPr>
        <sz val="11"/>
        <rFont val="Arial"/>
        <family val="2"/>
      </rPr>
      <t xml:space="preserve">De enero 2022 a diciembre 2024 se realizarán 9 reuniones. 
</t>
    </r>
    <r>
      <rPr>
        <b/>
        <sz val="11"/>
        <rFont val="Arial"/>
        <family val="2"/>
      </rPr>
      <t xml:space="preserve">
VARIACIÓN DE LA META EN RELACIÓN A LA LÍNEA BASE</t>
    </r>
    <r>
      <rPr>
        <sz val="11"/>
        <rFont val="Arial"/>
        <family val="2"/>
      </rPr>
      <t xml:space="preserve">
</t>
    </r>
    <r>
      <rPr>
        <b/>
        <sz val="11"/>
        <rFont val="Arial"/>
        <family val="2"/>
      </rPr>
      <t xml:space="preserve">
Meta Absoluta:</t>
    </r>
    <r>
      <rPr>
        <sz val="11"/>
        <rFont val="Arial"/>
        <family val="2"/>
      </rPr>
      <t xml:space="preserve"> 4 reuniones</t>
    </r>
    <r>
      <rPr>
        <b/>
        <sz val="11"/>
        <rFont val="Arial"/>
        <family val="2"/>
      </rPr>
      <t xml:space="preserve">                               
Meta Relativa: </t>
    </r>
    <r>
      <rPr>
        <sz val="11"/>
        <rFont val="Arial"/>
        <family val="2"/>
      </rPr>
      <t>80% superior a la línea base</t>
    </r>
  </si>
  <si>
    <r>
      <rPr>
        <b/>
        <sz val="11"/>
        <rFont val="Arial"/>
        <family val="2"/>
      </rPr>
      <t xml:space="preserve">PRC: </t>
    </r>
    <r>
      <rPr>
        <sz val="11"/>
        <rFont val="Arial"/>
        <family val="2"/>
      </rPr>
      <t xml:space="preserve">Se realizaron un total de 5 reuniones durante el período de 2019-2021.
2019: 0 reuniones 
2020: 2 reuniones  
2021: 3 reuniones
</t>
    </r>
    <r>
      <rPr>
        <b/>
        <sz val="11"/>
        <rFont val="Arial"/>
        <family val="2"/>
      </rPr>
      <t>Total: 5</t>
    </r>
  </si>
  <si>
    <t>Las dependencias gubernamentales y de iniciativa privada participen en las reuniones planeadas.</t>
  </si>
  <si>
    <t>Este indicador permite conocer la ejecución de las capacitaciones para el emprendimiento.</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</si>
  <si>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Capacitaciones </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</si>
  <si>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Acciones </t>
    </r>
  </si>
  <si>
    <r>
      <rPr>
        <b/>
        <sz val="11"/>
        <rFont val="Arial"/>
        <family val="2"/>
      </rPr>
      <t xml:space="preserve">PEAEF: </t>
    </r>
    <r>
      <rPr>
        <sz val="11"/>
        <rFont val="Arial"/>
        <family val="2"/>
      </rPr>
      <t xml:space="preserve">De enero 2022 a diciembre 2024 se realizarán 150 acciones
</t>
    </r>
    <r>
      <rPr>
        <b/>
        <sz val="11"/>
        <rFont val="Arial"/>
        <family val="2"/>
      </rPr>
      <t xml:space="preserve">
VARIACIÓN DE LA META EN RELACIÓN A LA LÍNEA BASE</t>
    </r>
    <r>
      <rPr>
        <sz val="11"/>
        <rFont val="Arial"/>
        <family val="2"/>
      </rPr>
      <t xml:space="preserve">
</t>
    </r>
    <r>
      <rPr>
        <b/>
        <sz val="11"/>
        <rFont val="Arial"/>
        <family val="2"/>
      </rPr>
      <t xml:space="preserve">
Meta Absoluta:  </t>
    </r>
    <r>
      <rPr>
        <sz val="11"/>
        <rFont val="Arial"/>
        <family val="2"/>
      </rPr>
      <t>150 acciones</t>
    </r>
    <r>
      <rPr>
        <b/>
        <sz val="11"/>
        <rFont val="Arial"/>
        <family val="2"/>
      </rPr>
      <t xml:space="preserve">                                
Meta Relativa: </t>
    </r>
    <r>
      <rPr>
        <sz val="11"/>
        <rFont val="Arial"/>
        <family val="2"/>
      </rPr>
      <t>0 %                                                                                                                                                                                                                                                                                                                                                                                                                                                                                  Se estan retomando las actividades derivado de la pandemia COVID-19 y conforme la disponibilidad del presupuesto.</t>
    </r>
  </si>
  <si>
    <r>
      <rPr>
        <b/>
        <sz val="11"/>
        <color theme="1"/>
        <rFont val="Arial"/>
        <family val="2"/>
      </rPr>
      <t xml:space="preserve">PCCISR: </t>
    </r>
    <r>
      <rPr>
        <sz val="11"/>
        <color theme="1"/>
        <rFont val="Arial"/>
        <family val="2"/>
      </rPr>
      <t xml:space="preserve">De enero 2022 a diciembre 2024 se realizarán 150 capacitaciones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 xml:space="preserve">
Meta Absoluta: </t>
    </r>
    <r>
      <rPr>
        <sz val="11"/>
        <color theme="1"/>
        <rFont val="Arial"/>
        <family val="2"/>
      </rPr>
      <t>150 capacitaciones</t>
    </r>
    <r>
      <rPr>
        <b/>
        <sz val="11"/>
        <color theme="1"/>
        <rFont val="Arial"/>
        <family val="2"/>
      </rPr>
      <t xml:space="preserve">                              
Meta Relativa:</t>
    </r>
    <r>
      <rPr>
        <sz val="11"/>
        <color theme="1"/>
        <rFont val="Arial"/>
        <family val="2"/>
      </rPr>
      <t xml:space="preserve"> 0 %                                                                                                                                                                                                                                                                                                                                                                                                                                                                                  Se estan retomando las actividades derivado de la pandemia COVID-19 y conforme la disponibilidad del presupuesto.</t>
    </r>
  </si>
  <si>
    <r>
      <rPr>
        <b/>
        <sz val="11"/>
        <rFont val="Arial"/>
        <family val="2"/>
      </rPr>
      <t xml:space="preserve">PEAEF: </t>
    </r>
    <r>
      <rPr>
        <sz val="11"/>
        <rFont val="Arial"/>
        <family val="2"/>
      </rPr>
      <t xml:space="preserve">Se realizaron un total de 201 acciones durante el período de 2019-2021.                        
2019: 63 acciones  
2020: 82 acciones  
2021: 56 acciones
</t>
    </r>
    <r>
      <rPr>
        <b/>
        <sz val="11"/>
        <rFont val="Arial"/>
        <family val="2"/>
      </rPr>
      <t>Total: 201</t>
    </r>
  </si>
  <si>
    <r>
      <rPr>
        <b/>
        <sz val="11"/>
        <color theme="1"/>
        <rFont val="Arial"/>
        <family val="2"/>
      </rPr>
      <t xml:space="preserve">PCCISR: </t>
    </r>
    <r>
      <rPr>
        <sz val="11"/>
        <color theme="1"/>
        <rFont val="Arial"/>
        <family val="2"/>
      </rPr>
      <t xml:space="preserve">Se realizaron un total de 168 capacitaciones durante el período de 2019-2021.                         
 2019: 48 capacitaciones
2020: 67 capacitaciones
2021: 53 capacitaciones
</t>
    </r>
    <r>
      <rPr>
        <b/>
        <sz val="11"/>
        <color theme="1"/>
        <rFont val="Arial"/>
        <family val="2"/>
      </rPr>
      <t>Total: 168</t>
    </r>
    <r>
      <rPr>
        <sz val="11"/>
        <color theme="1"/>
        <rFont val="Arial"/>
        <family val="2"/>
      </rPr>
      <t xml:space="preserve">                                                                                                                                                                                                                                                                                                                         </t>
    </r>
  </si>
  <si>
    <t>Laa ciudadanía asista a las acciones de educación financiera que se imparten por parte de la dirección de fomento a las microempresas y el desarrollo rural.</t>
  </si>
  <si>
    <t>La Ciudadanía acuda a las capacitaciones comercial, industrial y de servicios.</t>
  </si>
  <si>
    <t>La Ciudadanía participe en las acciones para generar iniciativa en la creación de pequeñas y medianas empresas.</t>
  </si>
  <si>
    <t>Este indicador mide el cumplimiento de acciones de vinculación a  programas de apoyo financiero, tutoría empresarial y capacitación.</t>
  </si>
  <si>
    <r>
      <rPr>
        <b/>
        <sz val="11"/>
        <color theme="1"/>
        <rFont val="Arial"/>
        <family val="2"/>
      </rPr>
      <t xml:space="preserve">MÉTODO DE CÁLCULO  </t>
    </r>
    <r>
      <rPr>
        <sz val="11"/>
        <color theme="1"/>
        <rFont val="Arial"/>
        <family val="2"/>
      </rPr>
      <t xml:space="preserve">                      
</t>
    </r>
    <r>
      <rPr>
        <b/>
        <sz val="11"/>
        <color theme="1"/>
        <rFont val="Arial"/>
        <family val="2"/>
      </rPr>
      <t>PVPAFTEC: =</t>
    </r>
    <r>
      <rPr>
        <sz val="11"/>
        <color theme="1"/>
        <rFont val="Arial"/>
        <family val="2"/>
      </rPr>
      <t xml:space="preserve"> (NAE/NAP)*100
</t>
    </r>
    <r>
      <rPr>
        <b/>
        <sz val="11"/>
        <color theme="1"/>
        <rFont val="Arial"/>
        <family val="2"/>
      </rPr>
      <t xml:space="preserve">VARIABLES:
PVPAFTEC: </t>
    </r>
    <r>
      <rPr>
        <sz val="11"/>
        <color theme="1"/>
        <rFont val="Arial"/>
        <family val="2"/>
      </rPr>
      <t xml:space="preserve"> Porcentaje de Vinculaciones a Programas de Apoyo financiero, tutoría empresarial y capacitación
</t>
    </r>
    <r>
      <rPr>
        <b/>
        <sz val="11"/>
        <color theme="1"/>
        <rFont val="Arial"/>
        <family val="2"/>
      </rPr>
      <t>NAE:</t>
    </r>
    <r>
      <rPr>
        <sz val="11"/>
        <color theme="1"/>
        <rFont val="Arial"/>
        <family val="2"/>
      </rPr>
      <t xml:space="preserve"> Número de Atenciones Ejecutadas
</t>
    </r>
    <r>
      <rPr>
        <b/>
        <sz val="11"/>
        <color theme="1"/>
        <rFont val="Arial"/>
        <family val="2"/>
      </rPr>
      <t>NAP:</t>
    </r>
    <r>
      <rPr>
        <sz val="11"/>
        <color theme="1"/>
        <rFont val="Arial"/>
        <family val="2"/>
      </rPr>
      <t xml:space="preserve"> Número de Atenciones Programadas</t>
    </r>
  </si>
  <si>
    <t>La Ciudadanía participe en los programas de apoyo financiero.</t>
  </si>
  <si>
    <t>Este indicador mide las acciones de desarrollo económico a favor de la población joven del municipio.</t>
  </si>
  <si>
    <r>
      <rPr>
        <b/>
        <sz val="11"/>
        <rFont val="Arial"/>
        <family val="2"/>
      </rPr>
      <t xml:space="preserve">PAEJ: </t>
    </r>
    <r>
      <rPr>
        <sz val="11"/>
        <rFont val="Arial"/>
        <family val="2"/>
      </rPr>
      <t xml:space="preserve">De enero 2022 a diciembre 2024 se realizarán 3 acciones. 
</t>
    </r>
    <r>
      <rPr>
        <b/>
        <sz val="11"/>
        <rFont val="Arial"/>
        <family val="2"/>
      </rPr>
      <t xml:space="preserve">
VARIACIÓN DE LA META EN RELACIÓN A LA LÍNEA BASE</t>
    </r>
    <r>
      <rPr>
        <sz val="11"/>
        <rFont val="Arial"/>
        <family val="2"/>
      </rPr>
      <t xml:space="preserve">
</t>
    </r>
    <r>
      <rPr>
        <b/>
        <sz val="11"/>
        <rFont val="Arial"/>
        <family val="2"/>
      </rPr>
      <t xml:space="preserve">
Meta Absoluta: </t>
    </r>
    <r>
      <rPr>
        <sz val="11"/>
        <rFont val="Arial"/>
        <family val="2"/>
      </rPr>
      <t>2 acciones</t>
    </r>
    <r>
      <rPr>
        <b/>
        <sz val="11"/>
        <rFont val="Arial"/>
        <family val="2"/>
      </rPr>
      <t xml:space="preserve">                               
Meta Relativa: </t>
    </r>
    <r>
      <rPr>
        <sz val="11"/>
        <rFont val="Arial"/>
        <family val="2"/>
      </rPr>
      <t>200%  superior  a la línea base</t>
    </r>
  </si>
  <si>
    <r>
      <rPr>
        <b/>
        <sz val="11"/>
        <rFont val="Arial"/>
        <family val="2"/>
      </rPr>
      <t>PAEJ:</t>
    </r>
    <r>
      <rPr>
        <sz val="11"/>
        <rFont val="Arial"/>
        <family val="2"/>
      </rPr>
      <t xml:space="preserve"> Se realizaron en total 1 acción durante el período de 2019-2021.                     
2019: 0acciones  
2020: 0 acciones  
2021:1 acción       
</t>
    </r>
    <r>
      <rPr>
        <b/>
        <sz val="11"/>
        <rFont val="Arial"/>
        <family val="2"/>
      </rPr>
      <t>Total: 1</t>
    </r>
  </si>
  <si>
    <t>La población joven acuda y participe en las acciones de emprendimiento.</t>
  </si>
  <si>
    <t>La población vulnerable participe en las acciones de desarrollo económico.</t>
  </si>
  <si>
    <r>
      <rPr>
        <b/>
        <sz val="11"/>
        <rFont val="Arial"/>
        <family val="2"/>
      </rPr>
      <t xml:space="preserve">PADR: </t>
    </r>
    <r>
      <rPr>
        <sz val="11"/>
        <rFont val="Arial"/>
        <family val="2"/>
      </rPr>
      <t xml:space="preserve">De enero 2022 a diciembre 2024 se realizarán 62 acciones
</t>
    </r>
    <r>
      <rPr>
        <b/>
        <sz val="11"/>
        <rFont val="Arial"/>
        <family val="2"/>
      </rPr>
      <t xml:space="preserve">
VARIACIÓN DE LA META EN RELACIÓN A LA LÍNEA BASE</t>
    </r>
    <r>
      <rPr>
        <sz val="11"/>
        <rFont val="Arial"/>
        <family val="2"/>
      </rPr>
      <t xml:space="preserve">
</t>
    </r>
    <r>
      <rPr>
        <b/>
        <sz val="11"/>
        <rFont val="Arial"/>
        <family val="2"/>
      </rPr>
      <t xml:space="preserve">
Meta Absoluta:   </t>
    </r>
    <r>
      <rPr>
        <sz val="11"/>
        <rFont val="Arial"/>
        <family val="2"/>
      </rPr>
      <t>5 acciones</t>
    </r>
    <r>
      <rPr>
        <b/>
        <sz val="11"/>
        <rFont val="Arial"/>
        <family val="2"/>
      </rPr>
      <t xml:space="preserve">                            
Meta Relativa: </t>
    </r>
    <r>
      <rPr>
        <sz val="11"/>
        <rFont val="Arial"/>
        <family val="2"/>
      </rPr>
      <t>8.77% superior  a la línea base</t>
    </r>
  </si>
  <si>
    <t>Los productores participen en las acciones para el desarrollo rural.</t>
  </si>
  <si>
    <t>Este indicador permite identificar las acciones de capacitación ejecutadas para el desarrollo rural.</t>
  </si>
  <si>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Capacitaciones </t>
    </r>
  </si>
  <si>
    <r>
      <rPr>
        <b/>
        <sz val="11"/>
        <color theme="1"/>
        <rFont val="Arial"/>
        <family val="2"/>
      </rPr>
      <t xml:space="preserve">PCSP: </t>
    </r>
    <r>
      <rPr>
        <sz val="11"/>
        <color theme="1"/>
        <rFont val="Arial"/>
        <family val="2"/>
      </rPr>
      <t xml:space="preserve">De enero 2022 a diciembre 2024 se realizarán 46 capacitaciones
</t>
    </r>
    <r>
      <rPr>
        <b/>
        <sz val="11"/>
        <color theme="1"/>
        <rFont val="Arial"/>
        <family val="2"/>
      </rPr>
      <t xml:space="preserve">
VARIACIÓN DE LA META EN RELACIÓN A LA LÍNEA BASE
Meta Absoluta:  </t>
    </r>
    <r>
      <rPr>
        <sz val="11"/>
        <color theme="1"/>
        <rFont val="Arial"/>
        <family val="2"/>
      </rPr>
      <t>9 capacitaciones</t>
    </r>
    <r>
      <rPr>
        <b/>
        <sz val="11"/>
        <color theme="1"/>
        <rFont val="Arial"/>
        <family val="2"/>
      </rPr>
      <t xml:space="preserve">                              
Meta Relativa: </t>
    </r>
    <r>
      <rPr>
        <sz val="11"/>
        <color theme="1"/>
        <rFont val="Arial"/>
        <family val="2"/>
      </rPr>
      <t>24.32% superior  a la línea base</t>
    </r>
  </si>
  <si>
    <r>
      <rPr>
        <b/>
        <sz val="11"/>
        <color theme="1"/>
        <rFont val="Arial"/>
        <family val="2"/>
      </rPr>
      <t xml:space="preserve">PCSP: </t>
    </r>
    <r>
      <rPr>
        <sz val="11"/>
        <color theme="1"/>
        <rFont val="Arial"/>
        <family val="2"/>
      </rPr>
      <t xml:space="preserve">Se realizaron 37 capacitaciones durante el período de 2019-2021.
2019: 12 capacitaciones
2020: 6 capacitaciones
2021: 19 capacitaciones
</t>
    </r>
    <r>
      <rPr>
        <b/>
        <sz val="11"/>
        <color theme="1"/>
        <rFont val="Arial"/>
        <family val="2"/>
      </rPr>
      <t>Total: 37</t>
    </r>
  </si>
  <si>
    <t>Condiciones climatológicas favorables. Los productores y productoras participen en las capacitaciones para el sector productivo.</t>
  </si>
  <si>
    <t>Este indicador permite conocer las acciones que incentivan al sector productivo y empresarial en la promoción de sus proyectos.</t>
  </si>
  <si>
    <r>
      <rPr>
        <b/>
        <sz val="11"/>
        <color theme="1"/>
        <rFont val="Arial"/>
        <family val="2"/>
      </rPr>
      <t xml:space="preserve">MÉTODO DE CÁLCULO                 </t>
    </r>
    <r>
      <rPr>
        <sz val="11"/>
        <color theme="1"/>
        <rFont val="Arial"/>
        <family val="2"/>
      </rPr>
      <t xml:space="preserve">                  
</t>
    </r>
    <r>
      <rPr>
        <b/>
        <sz val="11"/>
        <color theme="1"/>
        <rFont val="Arial"/>
        <family val="2"/>
      </rPr>
      <t>PEISPE=</t>
    </r>
    <r>
      <rPr>
        <sz val="11"/>
        <color theme="1"/>
        <rFont val="Arial"/>
        <family val="2"/>
      </rPr>
      <t xml:space="preserve"> (NEE/NEP)*100
</t>
    </r>
    <r>
      <rPr>
        <b/>
        <sz val="11"/>
        <color theme="1"/>
        <rFont val="Arial"/>
        <family val="2"/>
      </rPr>
      <t>VARIABLES:</t>
    </r>
    <r>
      <rPr>
        <sz val="11"/>
        <color theme="1"/>
        <rFont val="Arial"/>
        <family val="2"/>
      </rPr>
      <t xml:space="preserve">
</t>
    </r>
    <r>
      <rPr>
        <b/>
        <sz val="11"/>
        <color theme="1"/>
        <rFont val="Arial"/>
        <family val="2"/>
      </rPr>
      <t>PEISPE:</t>
    </r>
    <r>
      <rPr>
        <sz val="11"/>
        <color theme="1"/>
        <rFont val="Arial"/>
        <family val="2"/>
      </rPr>
      <t xml:space="preserve"> Porcentaje de Eventos que Incentivan al Sector Productivo y empresarial
</t>
    </r>
    <r>
      <rPr>
        <b/>
        <sz val="11"/>
        <color theme="1"/>
        <rFont val="Arial"/>
        <family val="2"/>
      </rPr>
      <t>NEE:</t>
    </r>
    <r>
      <rPr>
        <sz val="11"/>
        <color theme="1"/>
        <rFont val="Arial"/>
        <family val="2"/>
      </rPr>
      <t xml:space="preserve"> Número de Eventos Ejecutados                                 
</t>
    </r>
    <r>
      <rPr>
        <b/>
        <sz val="11"/>
        <color theme="1"/>
        <rFont val="Arial"/>
        <family val="2"/>
      </rPr>
      <t>NEP:</t>
    </r>
    <r>
      <rPr>
        <sz val="11"/>
        <color theme="1"/>
        <rFont val="Arial"/>
        <family val="2"/>
      </rPr>
      <t xml:space="preserve"> Número de Eventos Programados</t>
    </r>
  </si>
  <si>
    <r>
      <rPr>
        <b/>
        <sz val="1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Eventos</t>
    </r>
  </si>
  <si>
    <r>
      <rPr>
        <b/>
        <sz val="11"/>
        <rFont val="Arial"/>
        <family val="2"/>
      </rPr>
      <t xml:space="preserve">PEISP: </t>
    </r>
    <r>
      <rPr>
        <sz val="11"/>
        <rFont val="Arial"/>
        <family val="2"/>
      </rPr>
      <t xml:space="preserve">De enero 2022 a diciembre 2024 se realizarán 16 eventos
</t>
    </r>
    <r>
      <rPr>
        <b/>
        <sz val="11"/>
        <rFont val="Arial"/>
        <family val="2"/>
      </rPr>
      <t xml:space="preserve">
VARIACIÓN DE LA META EN RELACIÓN A LA LÍNEA BASE</t>
    </r>
    <r>
      <rPr>
        <sz val="11"/>
        <rFont val="Arial"/>
        <family val="2"/>
      </rPr>
      <t xml:space="preserve">
</t>
    </r>
    <r>
      <rPr>
        <b/>
        <sz val="11"/>
        <rFont val="Arial"/>
        <family val="2"/>
      </rPr>
      <t xml:space="preserve">
Meta Absoluta:  </t>
    </r>
    <r>
      <rPr>
        <sz val="11"/>
        <rFont val="Arial"/>
        <family val="2"/>
      </rPr>
      <t>16 eventos</t>
    </r>
    <r>
      <rPr>
        <b/>
        <sz val="11"/>
        <rFont val="Arial"/>
        <family val="2"/>
      </rPr>
      <t xml:space="preserve">                                
Meta Relativa: </t>
    </r>
    <r>
      <rPr>
        <sz val="11"/>
        <rFont val="Arial"/>
        <family val="2"/>
      </rPr>
      <t>0 %                                                                                                                                                                                                                                                                                                                                                                                                                                                                                  Se estan retomando las actividades derivado de la pandemia COVID-19 y conforme la disponibilidad del presupuesto.</t>
    </r>
  </si>
  <si>
    <t>Condiciones climatológicas favorables. La ciudadanía participe en los eventos que incentivan al sector productivo y empresarial.</t>
  </si>
  <si>
    <t>Este indicador permite conocer la vinculación laboral entre la ciudadanía con empresas participantes en el municipio de BJ.</t>
  </si>
  <si>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Atenciones</t>
    </r>
  </si>
  <si>
    <r>
      <rPr>
        <b/>
        <sz val="11"/>
        <rFont val="Arial"/>
        <family val="2"/>
      </rPr>
      <t>PAVL:</t>
    </r>
    <r>
      <rPr>
        <sz val="11"/>
        <rFont val="Arial"/>
        <family val="2"/>
      </rPr>
      <t xml:space="preserve"> De enero 2022 a diciembre 2024 se realizarán 24,660 atenciones
</t>
    </r>
    <r>
      <rPr>
        <b/>
        <sz val="11"/>
        <rFont val="Arial"/>
        <family val="2"/>
      </rPr>
      <t xml:space="preserve">
VARIACIÓN DE LA META EN RELACIÓN A LA LÍNEA BASE</t>
    </r>
    <r>
      <rPr>
        <sz val="11"/>
        <rFont val="Arial"/>
        <family val="2"/>
      </rPr>
      <t xml:space="preserve">
</t>
    </r>
    <r>
      <rPr>
        <b/>
        <sz val="11"/>
        <rFont val="Arial"/>
        <family val="2"/>
      </rPr>
      <t xml:space="preserve">
Meta Absoluta:  </t>
    </r>
    <r>
      <rPr>
        <sz val="11"/>
        <rFont val="Arial"/>
        <family val="2"/>
      </rPr>
      <t>24,660 atenciones</t>
    </r>
    <r>
      <rPr>
        <b/>
        <sz val="11"/>
        <rFont val="Arial"/>
        <family val="2"/>
      </rPr>
      <t xml:space="preserve">                            
Meta Relativa: </t>
    </r>
    <r>
      <rPr>
        <sz val="11"/>
        <rFont val="Arial"/>
        <family val="2"/>
      </rPr>
      <t>0 %                                                                                                                                                                                                                                                                                                                                                                                                                                                                                  Se estan retomando las actividades derivado de la pandemia COVID-19 y conforme la disponibilidad del presupuesto.</t>
    </r>
  </si>
  <si>
    <t xml:space="preserve">La ciudadanía tenga la disposición para participar y recibir atención laboral. </t>
  </si>
  <si>
    <r>
      <rPr>
        <b/>
        <sz val="11"/>
        <rFont val="Arial"/>
        <family val="2"/>
      </rPr>
      <t>UNIDAD DE MEDIDA DEL INDICADOR:</t>
    </r>
    <r>
      <rPr>
        <sz val="11"/>
        <rFont val="Arial"/>
        <family val="2"/>
      </rPr>
      <t xml:space="preserve"> Porcentaje
</t>
    </r>
    <r>
      <rPr>
        <b/>
        <sz val="11"/>
        <rFont val="Arial"/>
        <family val="2"/>
      </rPr>
      <t>UNIDAD DE MEDIDA DE LAS VARIABLES:</t>
    </r>
    <r>
      <rPr>
        <sz val="11"/>
        <rFont val="Arial"/>
        <family val="2"/>
      </rPr>
      <t xml:space="preserve"> Atenciones </t>
    </r>
  </si>
  <si>
    <r>
      <rPr>
        <b/>
        <sz val="11"/>
        <color theme="1"/>
        <rFont val="Arial"/>
        <family val="2"/>
      </rPr>
      <t>PALE:</t>
    </r>
    <r>
      <rPr>
        <sz val="11"/>
        <color theme="1"/>
        <rFont val="Arial"/>
        <family val="2"/>
      </rPr>
      <t xml:space="preserve"> De enero 2022 a diciembre 2024 se realizarán 24660 atenciones
</t>
    </r>
    <r>
      <rPr>
        <b/>
        <sz val="11"/>
        <color theme="1"/>
        <rFont val="Arial"/>
        <family val="2"/>
      </rPr>
      <t xml:space="preserve">
VARIACIÓN DE LA META EN RELACIÓN A LA LÍNEA BASE
Meta Absoluta: </t>
    </r>
    <r>
      <rPr>
        <sz val="11"/>
        <color theme="1"/>
        <rFont val="Arial"/>
        <family val="2"/>
      </rPr>
      <t>24660 atenciones</t>
    </r>
    <r>
      <rPr>
        <b/>
        <sz val="11"/>
        <color theme="1"/>
        <rFont val="Arial"/>
        <family val="2"/>
      </rPr>
      <t xml:space="preserve">                                 
Meta Relativa: </t>
    </r>
    <r>
      <rPr>
        <sz val="11"/>
        <color theme="1"/>
        <rFont val="Arial"/>
        <family val="2"/>
      </rPr>
      <t>0 %                                                                                                                                                                                                                                                                                                                                                                                                                                                                                  Se estan retomando las actividades derivado de la pandemia COVID-19 y conforme la disponibilidad del presupuesto.</t>
    </r>
  </si>
  <si>
    <r>
      <rPr>
        <b/>
        <sz val="11"/>
        <rFont val="Arial"/>
        <family val="2"/>
      </rPr>
      <t xml:space="preserve">MÉTODO DE CÁLCULO        </t>
    </r>
    <r>
      <rPr>
        <sz val="11"/>
        <rFont val="Arial"/>
        <family val="2"/>
      </rPr>
      <t xml:space="preserve">                  
</t>
    </r>
    <r>
      <rPr>
        <b/>
        <sz val="11"/>
        <rFont val="Arial"/>
        <family val="2"/>
      </rPr>
      <t>PRAEI=</t>
    </r>
    <r>
      <rPr>
        <sz val="11"/>
        <rFont val="Arial"/>
        <family val="2"/>
      </rPr>
      <t xml:space="preserve"> (NRAEI/NRAEP)*100
</t>
    </r>
    <r>
      <rPr>
        <b/>
        <sz val="11"/>
        <rFont val="Arial"/>
        <family val="2"/>
      </rPr>
      <t>VARIABLES:
PRAEI:</t>
    </r>
    <r>
      <rPr>
        <sz val="11"/>
        <rFont val="Arial"/>
        <family val="2"/>
      </rPr>
      <t xml:space="preserve"> Porcentaje de Reuniones con enfoque Administrativo y Económico Implementadas
</t>
    </r>
    <r>
      <rPr>
        <b/>
        <sz val="11"/>
        <rFont val="Arial"/>
        <family val="2"/>
      </rPr>
      <t xml:space="preserve">NRAEI: </t>
    </r>
    <r>
      <rPr>
        <sz val="11"/>
        <rFont val="Arial"/>
        <family val="2"/>
      </rPr>
      <t xml:space="preserve">Número de Reuniones con enfoque Administrativo y Económico Implementadas
</t>
    </r>
    <r>
      <rPr>
        <b/>
        <sz val="11"/>
        <rFont val="Arial"/>
        <family val="2"/>
      </rPr>
      <t>NRAEP:</t>
    </r>
    <r>
      <rPr>
        <sz val="11"/>
        <rFont val="Arial"/>
        <family val="2"/>
      </rPr>
      <t xml:space="preserve"> Número de Reuniones con enfoque Administrativo y Económico Programadas</t>
    </r>
  </si>
  <si>
    <r>
      <rPr>
        <b/>
        <sz val="11"/>
        <rFont val="Arial"/>
        <family val="2"/>
      </rPr>
      <t>MÉTODO DE CÁLCULO
PRCAEI</t>
    </r>
    <r>
      <rPr>
        <sz val="11"/>
        <rFont val="Arial"/>
        <family val="2"/>
      </rPr>
      <t xml:space="preserve">= (NRCAEI/NRCAEP)*100                        
</t>
    </r>
    <r>
      <rPr>
        <b/>
        <sz val="11"/>
        <rFont val="Arial"/>
        <family val="2"/>
      </rPr>
      <t xml:space="preserve">                                                        
VARIABLES:
PRCAEI:</t>
    </r>
    <r>
      <rPr>
        <sz val="11"/>
        <rFont val="Arial"/>
        <family val="2"/>
      </rPr>
      <t xml:space="preserve"> Porcentaje de Reuniones de Coordinación Administrativa y Económica Implementadas
</t>
    </r>
    <r>
      <rPr>
        <b/>
        <sz val="11"/>
        <rFont val="Arial"/>
        <family val="2"/>
      </rPr>
      <t>NRCAEI</t>
    </r>
    <r>
      <rPr>
        <sz val="11"/>
        <rFont val="Arial"/>
        <family val="2"/>
      </rPr>
      <t xml:space="preserve">: Número de Reuniones de Coordinación Administrativa y Económica Implementadas
</t>
    </r>
    <r>
      <rPr>
        <b/>
        <sz val="11"/>
        <rFont val="Arial"/>
        <family val="2"/>
      </rPr>
      <t>NRCAEP:</t>
    </r>
    <r>
      <rPr>
        <sz val="11"/>
        <rFont val="Arial"/>
        <family val="2"/>
      </rPr>
      <t xml:space="preserve"> Número de Reuniones de Coordinación Administrativa y Económica Programadas</t>
    </r>
  </si>
  <si>
    <r>
      <rPr>
        <b/>
        <sz val="11"/>
        <color theme="1"/>
        <rFont val="Arial"/>
        <family val="2"/>
      </rPr>
      <t>PASR:</t>
    </r>
    <r>
      <rPr>
        <sz val="11"/>
        <color theme="1"/>
        <rFont val="Arial"/>
        <family val="2"/>
      </rPr>
      <t xml:space="preserve"> Se realizaron un total de 12 acciones durante el período de 2019-2021.
2019: 5 acciones  
2020: 1 acción   
2021: 6 acciones    
</t>
    </r>
    <r>
      <rPr>
        <b/>
        <sz val="11"/>
        <color theme="1"/>
        <rFont val="Arial"/>
        <family val="2"/>
      </rPr>
      <t>Total: 12</t>
    </r>
  </si>
  <si>
    <r>
      <rPr>
        <b/>
        <sz val="11"/>
        <color theme="1"/>
        <rFont val="Arial"/>
        <family val="2"/>
      </rPr>
      <t xml:space="preserve">MÉTODO DE CÁLCULO    </t>
    </r>
    <r>
      <rPr>
        <sz val="11"/>
        <color theme="1"/>
        <rFont val="Arial"/>
        <family val="2"/>
      </rPr>
      <t xml:space="preserve">                        
</t>
    </r>
    <r>
      <rPr>
        <b/>
        <sz val="11"/>
        <color theme="1"/>
        <rFont val="Arial"/>
        <family val="2"/>
      </rPr>
      <t>PCCCS=</t>
    </r>
    <r>
      <rPr>
        <sz val="11"/>
        <color theme="1"/>
        <rFont val="Arial"/>
        <family val="2"/>
      </rPr>
      <t xml:space="preserve"> (NCR/NCP)*100
 </t>
    </r>
    <r>
      <rPr>
        <b/>
        <sz val="11"/>
        <color theme="1"/>
        <rFont val="Arial"/>
        <family val="2"/>
      </rPr>
      <t>VARIABLES:</t>
    </r>
    <r>
      <rPr>
        <sz val="11"/>
        <color theme="1"/>
        <rFont val="Arial"/>
        <family val="2"/>
      </rPr>
      <t xml:space="preserve">
</t>
    </r>
    <r>
      <rPr>
        <b/>
        <sz val="11"/>
        <color theme="1"/>
        <rFont val="Arial"/>
        <family val="2"/>
      </rPr>
      <t>PCCCS:</t>
    </r>
    <r>
      <rPr>
        <sz val="11"/>
        <color theme="1"/>
        <rFont val="Arial"/>
        <family val="2"/>
      </rPr>
      <t xml:space="preserve"> Porcentaje de Capacitaciones de Comités de Contraloría Social
</t>
    </r>
    <r>
      <rPr>
        <b/>
        <sz val="11"/>
        <color theme="1"/>
        <rFont val="Arial"/>
        <family val="2"/>
      </rPr>
      <t>NCR:</t>
    </r>
    <r>
      <rPr>
        <sz val="11"/>
        <color theme="1"/>
        <rFont val="Arial"/>
        <family val="2"/>
      </rPr>
      <t xml:space="preserve"> Número de Capacitaciones Realizadas 
</t>
    </r>
    <r>
      <rPr>
        <b/>
        <sz val="11"/>
        <color theme="1"/>
        <rFont val="Arial"/>
        <family val="2"/>
      </rPr>
      <t>NCP:</t>
    </r>
    <r>
      <rPr>
        <sz val="11"/>
        <color theme="1"/>
        <rFont val="Arial"/>
        <family val="2"/>
      </rPr>
      <t xml:space="preserve"> Número de Capacitaciones Programadas</t>
    </r>
  </si>
  <si>
    <r>
      <rPr>
        <b/>
        <sz val="11"/>
        <color theme="1"/>
        <rFont val="Arial"/>
        <family val="2"/>
      </rPr>
      <t xml:space="preserve">PAESR: </t>
    </r>
    <r>
      <rPr>
        <sz val="11"/>
        <color theme="1"/>
        <rFont val="Arial"/>
        <family val="2"/>
      </rPr>
      <t xml:space="preserve">Se realizaron un total de 8 acciones durante el período de 2019-2021.
2019: 0 acciones  
2020: 4 acciones  
2021: 4 acciones
</t>
    </r>
    <r>
      <rPr>
        <b/>
        <sz val="11"/>
        <color theme="1"/>
        <rFont val="Arial"/>
        <family val="2"/>
      </rPr>
      <t>Total: 8</t>
    </r>
  </si>
  <si>
    <r>
      <rPr>
        <b/>
        <sz val="11"/>
        <rFont val="Arial"/>
        <family val="2"/>
      </rPr>
      <t>PARIDE:</t>
    </r>
    <r>
      <rPr>
        <sz val="11"/>
        <rFont val="Arial"/>
        <family val="2"/>
      </rPr>
      <t xml:space="preserve"> De enero 2022 a diciembre 2024 se realizarán 9 reuniones. 
</t>
    </r>
    <r>
      <rPr>
        <b/>
        <sz val="11"/>
        <rFont val="Arial"/>
        <family val="2"/>
      </rPr>
      <t xml:space="preserve">
VARIACIÓN DE LA META EN RELACIÓN A LA LÍNEA BASE
Meta Absoluta:  </t>
    </r>
    <r>
      <rPr>
        <sz val="11"/>
        <rFont val="Arial"/>
        <family val="2"/>
      </rPr>
      <t>2 reuniones</t>
    </r>
    <r>
      <rPr>
        <b/>
        <sz val="11"/>
        <rFont val="Arial"/>
        <family val="2"/>
      </rPr>
      <t xml:space="preserve">                                
Meta Relativa: </t>
    </r>
    <r>
      <rPr>
        <sz val="11"/>
        <rFont val="Arial"/>
        <family val="2"/>
      </rPr>
      <t>28.57% superior a la línea base</t>
    </r>
  </si>
  <si>
    <t xml:space="preserve">Este indicador mide el grado de cumplimiento logrado por la Secretaría en beneficio de la población para mejorar el bienestar social de la población. Esto se realiza apartir de las siguientes acciónes:
Acciones Secretaria Municipal de Desarrollo Social y Económico (el indicador permitira conocer la interacción de las direcciones generales con la SDSyE, por medio del porcentaje de reuniones con enfoque administrativo y económico).
Acciones de Desarrollo social (Por medio de las tres direcciones; desarrollo social, organización comunitaria y programas sociales. El indicador permitirá conocer  como funcionan las actividades de coordinación de política social y humana para mejorar la calidad de vida de los habitantes de benito juárez atravéz de diversas actividades como;  acciones sociales, brigadas sociales, eventos de coordinación, actividades sociales de inclusión, comités vecinales, anuencias, comités de electrificación, comites de contraloría cursos y talleres. Al mismo tiempo permitira saber cuales son las necesidades de la ciudadania del municipio de bj.
Acciones Educativas (A través de las cuatro diferentes coordinaciones de la dirección de educación; la coordinación de becas, infraestructura Educativa y Servicios Educativos, centro municipal de atención contra el acoso escolar y bibliotecas publicas. El indicador permitirá  conocer el número de cumplimiento a través de acciones en materia educativa asi como fomentar la educación en la población del municipio de Benito Juárez. )
Acciones en Salud(Por medio de las tres direcciones de salud; dirección de salud humana, salud ambiental, salud Mental, se puede medir la necesidad que tiene la población en situación de vulnerabilidad de tener servicios medicos como lo son: las atenciones medicas, atenciónes psicologicas, chequeos medicos de las brigadas entre otros. asi como mantener un entorno saludable através de diferentes acciones que realizan  estas direcciones).
Acciones en Desarrollo Economico (A través de sus cuatro direcciones de Desarrollo Económico; Dirección de Fomento a las Microempresas y el Desarrollo Rural, Dirección de Fomento al Desarrollo de la Industria, Comercio y Servicios, Dirección de Fomento al Desarrrollo Agropecuario, Pesquero y Forestal, Dirección de Empleo y Capacitación Laboral. El indicador permite conocer las acciónes que se realizan para impulsar el Desarrollo Económico de la población del Municipio de Benito Juárez por medio de diferentes actividades como; Capacitaciones, programas de apoyo financiero, acciones de emprendimiento, eventos que incentivan al Sector Productivo y vinculaciones laborales).
</t>
  </si>
  <si>
    <t>SECRETARÍA MUNICIPAL DE DESARROLLO SOCIAL Y ECONÓMICO</t>
  </si>
  <si>
    <r>
      <rPr>
        <b/>
        <sz val="11"/>
        <rFont val="Arial"/>
        <family val="2"/>
      </rPr>
      <t>PRCAEI:</t>
    </r>
    <r>
      <rPr>
        <sz val="11"/>
        <rFont val="Arial"/>
        <family val="2"/>
      </rPr>
      <t xml:space="preserve"> De enero 2022 a diciembre 2024 se realizarán 67 reuniones.
</t>
    </r>
    <r>
      <rPr>
        <b/>
        <sz val="11"/>
        <rFont val="Arial"/>
        <family val="2"/>
      </rPr>
      <t xml:space="preserve">
</t>
    </r>
    <r>
      <rPr>
        <sz val="11"/>
        <rFont val="Arial"/>
        <family val="2"/>
      </rPr>
      <t xml:space="preserve">                                                                                                                                                                                                                                                                                                                                                                                                                                                                             </t>
    </r>
  </si>
  <si>
    <r>
      <rPr>
        <b/>
        <sz val="11"/>
        <color theme="1"/>
        <rFont val="Arial"/>
        <family val="2"/>
      </rPr>
      <t>PRCAEI:</t>
    </r>
    <r>
      <rPr>
        <sz val="11"/>
        <color theme="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</si>
  <si>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rFont val="Arial"/>
        <family val="2"/>
      </rPr>
      <t>PRAEI:</t>
    </r>
    <r>
      <rPr>
        <sz val="11"/>
        <rFont val="Arial"/>
        <family val="2"/>
      </rPr>
      <t xml:space="preserve"> De enero 2022 a diciembre 2024 se realizarán 67 reuniones.
.                                                                                                                                                                                                                                                                                                                                           
                                                                                                                                                                                                                                                                                                                                                                                                                                                      </t>
    </r>
  </si>
  <si>
    <r>
      <rPr>
        <b/>
        <sz val="11"/>
        <color theme="1"/>
        <rFont val="Arial"/>
        <family val="2"/>
      </rPr>
      <t>PACIPSH:</t>
    </r>
    <r>
      <rPr>
        <sz val="11"/>
        <color theme="1"/>
        <rFont val="Arial"/>
        <family val="2"/>
      </rPr>
      <t xml:space="preserve"> De enero 2022 a diciembre 2024 se realizarán 155 actividades.
</t>
    </r>
  </si>
  <si>
    <r>
      <rPr>
        <b/>
        <sz val="11"/>
        <rFont val="Arial"/>
        <family val="2"/>
      </rPr>
      <t>PRAEI:</t>
    </r>
    <r>
      <rPr>
        <sz val="1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</si>
  <si>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color theme="1"/>
        <rFont val="Arial"/>
        <family val="2"/>
      </rPr>
      <t>PACIPSH:</t>
    </r>
    <r>
      <rPr>
        <sz val="11"/>
        <color theme="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</si>
  <si>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color theme="1"/>
        <rFont val="Arial"/>
        <family val="2"/>
      </rPr>
      <t>PECR:</t>
    </r>
    <r>
      <rPr>
        <sz val="11"/>
        <color theme="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</si>
  <si>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color theme="1"/>
        <rFont val="Arial"/>
        <family val="2"/>
      </rPr>
      <t>PASIR:</t>
    </r>
    <r>
      <rPr>
        <sz val="11"/>
        <color theme="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</si>
  <si>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color theme="1"/>
        <rFont val="Arial"/>
        <family val="2"/>
      </rPr>
      <t>PCCCS</t>
    </r>
    <r>
      <rPr>
        <sz val="11"/>
        <color theme="1"/>
        <rFont val="Arial"/>
        <family val="2"/>
      </rPr>
      <t>: No existe la línea base debido a que el objetivo y las unidades de las variables de este componente se modificaron.
A partir de enero 2022 se inicia la integración de la línea base para el siguiente periodo de gobierno</t>
    </r>
  </si>
  <si>
    <r>
      <rPr>
        <b/>
        <sz val="11"/>
        <color theme="1"/>
        <rFont val="Arial"/>
        <family val="2"/>
      </rPr>
      <t>PCTR:</t>
    </r>
    <r>
      <rPr>
        <sz val="11"/>
        <color theme="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</si>
  <si>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color theme="1"/>
        <rFont val="Arial"/>
        <family val="2"/>
      </rPr>
      <t>PADE:</t>
    </r>
    <r>
      <rPr>
        <sz val="11"/>
        <color theme="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</si>
  <si>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color theme="1"/>
        <rFont val="Arial"/>
        <family val="2"/>
      </rPr>
      <t xml:space="preserve">PAPPE: </t>
    </r>
    <r>
      <rPr>
        <sz val="11"/>
        <color theme="1"/>
        <rFont val="Arial"/>
        <family val="2"/>
      </rPr>
      <t>No existe la línea base debido a que el objetivo y las unidades de las variables de este componente se modificaron.
A partir de enero 2022 se inicia la integración de la línea base para el siguiente periodo de gobierno</t>
    </r>
  </si>
  <si>
    <r>
      <rPr>
        <b/>
        <sz val="11"/>
        <color theme="1"/>
        <rFont val="Arial"/>
        <family val="2"/>
      </rPr>
      <t>PEADL:</t>
    </r>
    <r>
      <rPr>
        <sz val="11"/>
        <color theme="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</si>
  <si>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color theme="1"/>
        <rFont val="Arial"/>
        <family val="2"/>
      </rPr>
      <t xml:space="preserve">PEASB: </t>
    </r>
    <r>
      <rPr>
        <sz val="11"/>
        <color theme="1"/>
        <rFont val="Arial"/>
        <family val="2"/>
      </rPr>
      <t>No existe la línea base debido a que el objetivo y las unidades de las variables de este componente se modificaron.
A partir de enero 2022 se inicia la integración de la línea base para el siguiente periodo de gobierno</t>
    </r>
  </si>
  <si>
    <r>
      <rPr>
        <b/>
        <sz val="11"/>
        <rFont val="Arial"/>
        <family val="2"/>
      </rPr>
      <t>PASMO:</t>
    </r>
    <r>
      <rPr>
        <sz val="1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</si>
  <si>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rFont val="Arial"/>
        <family val="2"/>
      </rPr>
      <t>PAPR:</t>
    </r>
    <r>
      <rPr>
        <sz val="1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</si>
  <si>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rFont val="Arial"/>
        <family val="2"/>
      </rPr>
      <t>PAPPE:</t>
    </r>
    <r>
      <rPr>
        <sz val="1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</si>
  <si>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rFont val="Arial"/>
        <family val="2"/>
      </rPr>
      <t>PVPAFTEC:</t>
    </r>
    <r>
      <rPr>
        <sz val="11"/>
        <rFont val="Arial"/>
        <family val="2"/>
      </rPr>
      <t xml:space="preserve"> No existe la línea base debido a que el objetivo y las unidades de las variables de este componente se modificaron.
A partir de enero 2022 se inicia la integración de la línea base para el siguiente periodo de gobierno</t>
    </r>
  </si>
  <si>
    <r>
      <rPr>
        <b/>
        <sz val="11"/>
        <color theme="1"/>
        <rFont val="Arial"/>
        <family val="2"/>
      </rPr>
      <t>2.08.1.1.4.2</t>
    </r>
    <r>
      <rPr>
        <sz val="11"/>
        <color theme="1"/>
        <rFont val="Arial"/>
        <family val="2"/>
      </rPr>
      <t xml:space="preserve"> Integración y capacitación de los comités de Contraloría Social para la correcta supervisión de las obras públicas.</t>
    </r>
  </si>
  <si>
    <r>
      <rPr>
        <b/>
        <sz val="11"/>
        <color theme="1"/>
        <rFont val="Arial"/>
        <family val="2"/>
      </rPr>
      <t>2.08.1.1.6</t>
    </r>
    <r>
      <rPr>
        <sz val="11"/>
        <color theme="1"/>
        <rFont val="Arial"/>
        <family val="2"/>
      </rPr>
      <t xml:space="preserve"> Acciones para impulsar y fortalecer las actividades que promuevan una educación de calidad en beneficio de los alumnos en situación de vulnerabilidad.</t>
    </r>
  </si>
  <si>
    <r>
      <rPr>
        <b/>
        <sz val="11"/>
        <color theme="1"/>
        <rFont val="Arial"/>
        <family val="2"/>
      </rPr>
      <t>2.08.1.1.7</t>
    </r>
    <r>
      <rPr>
        <sz val="11"/>
        <color theme="1"/>
        <rFont val="Arial"/>
        <family val="2"/>
      </rPr>
      <t xml:space="preserve">  Actividades a favor del desarrollo educativo en instituciones públicas atendidas.</t>
    </r>
  </si>
  <si>
    <r>
      <rPr>
        <b/>
        <sz val="11"/>
        <color theme="1"/>
        <rFont val="Arial"/>
        <family val="2"/>
      </rPr>
      <t>2.08.1.1.8</t>
    </r>
    <r>
      <rPr>
        <sz val="11"/>
        <color theme="1"/>
        <rFont val="Arial"/>
        <family val="2"/>
      </rPr>
      <t xml:space="preserve"> Pláticas de sensibilización, orientación y prevención del Acoso Escolar (Bullying) en instituciones de educación públicas y privadas ejecutadas.</t>
    </r>
  </si>
  <si>
    <r>
      <rPr>
        <b/>
        <sz val="11"/>
        <color theme="1"/>
        <rFont val="Arial"/>
        <family val="2"/>
      </rPr>
      <t>2.08.1.1.8.1</t>
    </r>
    <r>
      <rPr>
        <sz val="11"/>
        <color theme="1"/>
        <rFont val="Arial"/>
        <family val="2"/>
      </rPr>
      <t xml:space="preserve"> Realización pláticas de prevención de violencia y valores en los centros educativos del municipio de Benito Juárez.</t>
    </r>
  </si>
  <si>
    <r>
      <rPr>
        <b/>
        <sz val="11"/>
        <color theme="1"/>
        <rFont val="Arial"/>
        <family val="2"/>
      </rPr>
      <t>2.08.1.1.9</t>
    </r>
    <r>
      <rPr>
        <sz val="11"/>
        <color theme="1"/>
        <rFont val="Arial"/>
        <family val="2"/>
      </rPr>
      <t xml:space="preserve"> Actividades de fomento e impulso a la Lectura en las bibliotecas públicas municipales ejecutadas en beneficio de la población del municipio de Benito Juárez.</t>
    </r>
  </si>
  <si>
    <r>
      <rPr>
        <b/>
        <sz val="11"/>
        <color theme="1"/>
        <rFont val="Arial"/>
        <family val="2"/>
      </rPr>
      <t>2.08.1.1.10</t>
    </r>
    <r>
      <rPr>
        <sz val="11"/>
        <color theme="1"/>
        <rFont val="Arial"/>
        <family val="2"/>
      </rPr>
      <t xml:space="preserve"> Acciones de Servicios de salud que mejoren la calidad de vida de la población del municipio de Benito Juárez realizadas.</t>
    </r>
  </si>
  <si>
    <r>
      <rPr>
        <b/>
        <sz val="11"/>
        <color theme="1"/>
        <rFont val="Arial"/>
        <family val="2"/>
      </rPr>
      <t xml:space="preserve">2.08.1.1.11 </t>
    </r>
    <r>
      <rPr>
        <sz val="11"/>
        <color theme="1"/>
        <rFont val="Arial"/>
        <family val="2"/>
      </rPr>
      <t>Atenciones médicas en materia de salud preventiva para mejorar la salud de la población del municipio de Benito Juárez realizadas.</t>
    </r>
  </si>
  <si>
    <r>
      <rPr>
        <b/>
        <sz val="11"/>
        <color theme="1"/>
        <rFont val="Arial"/>
        <family val="2"/>
      </rPr>
      <t>2.08.1.1.12</t>
    </r>
    <r>
      <rPr>
        <sz val="11"/>
        <color theme="1"/>
        <rFont val="Arial"/>
        <family val="2"/>
      </rPr>
      <t xml:space="preserve"> Acciones de salud pública en beneficio de la población del municipio de Benito Juárez para tener entornos saludables.</t>
    </r>
  </si>
  <si>
    <r>
      <rPr>
        <b/>
        <sz val="11"/>
        <color theme="1"/>
        <rFont val="Arial"/>
        <family val="2"/>
      </rPr>
      <t>2.08.1.1.13</t>
    </r>
    <r>
      <rPr>
        <sz val="11"/>
        <color theme="1"/>
        <rFont val="Arial"/>
        <family val="2"/>
      </rPr>
      <t xml:space="preserve"> Atenciones de salud mental para concientizar a la población del municipio de Benito Juárez en preventivos de la salud otorgadas.</t>
    </r>
  </si>
  <si>
    <r>
      <rPr>
        <b/>
        <sz val="11"/>
        <color theme="1"/>
        <rFont val="Arial"/>
        <family val="2"/>
      </rPr>
      <t xml:space="preserve">2.08.1.1.13.1 </t>
    </r>
    <r>
      <rPr>
        <sz val="11"/>
        <color theme="1"/>
        <rFont val="Arial"/>
        <family val="2"/>
      </rPr>
      <t>Realización de</t>
    </r>
    <r>
      <rPr>
        <b/>
        <sz val="11"/>
        <color theme="1"/>
        <rFont val="Arial"/>
        <family val="2"/>
      </rPr>
      <t xml:space="preserve"> </t>
    </r>
    <r>
      <rPr>
        <sz val="11"/>
        <color theme="1"/>
        <rFont val="Arial"/>
        <family val="2"/>
      </rPr>
      <t>Atenciones psicológicas gratuitas en beneficio de la población para la concientización en temas de salud mental.</t>
    </r>
  </si>
  <si>
    <r>
      <rPr>
        <b/>
        <sz val="11"/>
        <color theme="1"/>
        <rFont val="Arial"/>
        <family val="2"/>
      </rPr>
      <t xml:space="preserve">2.08.1.1.2 </t>
    </r>
    <r>
      <rPr>
        <sz val="11"/>
        <color theme="1"/>
        <rFont val="Arial"/>
        <family val="2"/>
      </rPr>
      <t>Actividades de coordinación interinstitucional de política social y humana realizadas.</t>
    </r>
  </si>
  <si>
    <r>
      <t xml:space="preserve">Este indicador permite conocer el funcionamiento de la correcta ejecución de las actividades de coordinación de política social y humana.
</t>
    </r>
    <r>
      <rPr>
        <b/>
        <sz val="11"/>
        <color theme="1"/>
        <rFont val="Arial"/>
        <family val="2"/>
      </rPr>
      <t>Las actividades son: Acciones sociales, brigadas sociales, eventos de coordinación, actividades sociales inclusivas siendo brigadas inclusivas.</t>
    </r>
  </si>
  <si>
    <r>
      <t xml:space="preserve">Este indicador mide la participación de la ciudadanía para el mejoramiento de la calidad de vida de acuerdo a sus demandas.
</t>
    </r>
    <r>
      <rPr>
        <b/>
        <sz val="11"/>
        <color theme="1"/>
        <rFont val="Arial"/>
        <family val="2"/>
      </rPr>
      <t>Las actividades son: Integración y capacitación de comités de electrificación, anuencias vecinales, integración de comités vecinales, cursos y talleres.</t>
    </r>
  </si>
  <si>
    <r>
      <t xml:space="preserve">Este indicador mide la ejecución de acciones de política social y humana mediante la planeación de proyectos.
</t>
    </r>
    <r>
      <rPr>
        <b/>
        <sz val="11"/>
        <color theme="1"/>
        <rFont val="Arial"/>
        <family val="2"/>
      </rPr>
      <t>Las acciones son: Integración y capacitación de comités de contraloría social, cursos y talleres y seguimiento de programas sociales en coordinación con el Gobierno Federal y Estatal.</t>
    </r>
  </si>
  <si>
    <r>
      <t xml:space="preserve">Este indicador permite conocer el número de acciones en materia educativa correspondiente a la dirección general de educación.
</t>
    </r>
    <r>
      <rPr>
        <b/>
        <sz val="11"/>
        <color theme="1"/>
        <rFont val="Arial"/>
        <family val="2"/>
      </rPr>
      <t>Las acciones son: Sesiones de cabildo para el desarrollo educativo.</t>
    </r>
  </si>
  <si>
    <r>
      <t xml:space="preserve">Este indicador mide el cumplimiento de la ejecución de acciones inherentes al Programa Municipal de Becas.
</t>
    </r>
    <r>
      <rPr>
        <b/>
        <sz val="11"/>
        <color theme="1"/>
        <rFont val="Arial"/>
        <family val="2"/>
      </rPr>
      <t>Las acciones son: Entrega de becas, eventos de inclusión de becarios.</t>
    </r>
  </si>
  <si>
    <r>
      <t xml:space="preserve">Este indicador permite conocer el cumplimiento de la ejecución de actividades que fomentan la lectura en la ciudadanía y comunidad escolar del municipio de BJ.
</t>
    </r>
    <r>
      <rPr>
        <b/>
        <sz val="11"/>
        <color theme="1"/>
        <rFont val="Arial"/>
        <family val="2"/>
      </rPr>
      <t>Las actividades son: Visitas guiadas, atención al público en general, fomento a la lectura, biblioteca móvil.</t>
    </r>
  </si>
  <si>
    <r>
      <t xml:space="preserve">Este indicador permite conocer el cumplimiento de las acciones en salud pública con el fin de mantener entornos saludables.
</t>
    </r>
    <r>
      <rPr>
        <b/>
        <sz val="11"/>
        <color theme="1"/>
        <rFont val="Arial"/>
        <family val="2"/>
      </rPr>
      <t>Las acciones son: Recolección de medicamentos caducos.</t>
    </r>
  </si>
  <si>
    <r>
      <t xml:space="preserve">Este indicador permite conocer las Acciones realizadas que Impulsan el Desarrollo Económico de la población del municipio de BJ.
</t>
    </r>
    <r>
      <rPr>
        <b/>
        <sz val="11"/>
        <color theme="1"/>
        <rFont val="Arial"/>
        <family val="2"/>
      </rPr>
      <t>Las acciones son: Instalaciones de comités dentro de la Dirección General de Desarrollo Económico.</t>
    </r>
  </si>
  <si>
    <r>
      <t xml:space="preserve">Este indicador permite conocer el número de acciones que se realizaron en beneficio de emprendedores y emprendedoras.
</t>
    </r>
    <r>
      <rPr>
        <b/>
        <sz val="11"/>
        <color theme="1"/>
        <rFont val="Arial"/>
        <family val="2"/>
      </rPr>
      <t>Las acciones son: Capacitaciones.</t>
    </r>
  </si>
  <si>
    <r>
      <t xml:space="preserve">Este indicador permite conocer el número de acciones que se realizaron en beneficio de  las pymes.
</t>
    </r>
    <r>
      <rPr>
        <b/>
        <sz val="11"/>
        <color theme="1"/>
        <rFont val="Arial"/>
        <family val="2"/>
      </rPr>
      <t>Las acciones son: Asesorías, tiendas móviles.</t>
    </r>
  </si>
  <si>
    <r>
      <t xml:space="preserve">Este indicador permite conocer el número de acciones que se realizaron en beneficio de productores y productoras del municipio de BJ.
</t>
    </r>
    <r>
      <rPr>
        <b/>
        <sz val="11"/>
        <color theme="1"/>
        <rFont val="Arial"/>
        <family val="2"/>
      </rPr>
      <t>Las acciones son: Capacitaciones desarrollo rural, Expo Tajamar, apoyo al sector primario.</t>
    </r>
  </si>
  <si>
    <r>
      <t xml:space="preserve">Este indicador permite conocer la vinculación laboral entre la ciudadanía con empresas participantes en el municipio de BJ.
</t>
    </r>
    <r>
      <rPr>
        <b/>
        <sz val="11"/>
        <color theme="1"/>
        <rFont val="Arial"/>
        <family val="2"/>
      </rPr>
      <t>Las atenciones son: Bolsas de empleo, empléate itinerante, empléate oficina, empléate dif-erente, empléate rosa, bolsa de empleo web.</t>
    </r>
  </si>
  <si>
    <r>
      <t xml:space="preserve">Este indicar permite conocer la necesidad de atenciones psicológicas que mejoran la salud mental de la población.
</t>
    </r>
    <r>
      <rPr>
        <b/>
        <sz val="11"/>
        <color theme="1"/>
        <rFont val="Arial"/>
        <family val="2"/>
      </rPr>
      <t>Las atenciones son: Consultas psicológicas, trabajo social.</t>
    </r>
  </si>
  <si>
    <r>
      <t xml:space="preserve">Este indicador mide las atenciones realizadas que mejoren la calidad de vida de la población del municipio de BJ.
</t>
    </r>
    <r>
      <rPr>
        <b/>
        <sz val="11"/>
        <color theme="1"/>
        <rFont val="Arial"/>
        <family val="2"/>
      </rPr>
      <t>Las atenciones son: Consultas médicas, consultas dentales, pláticas de prevención de la salud, filtros sanitarios, cumple tu reto</t>
    </r>
    <r>
      <rPr>
        <sz val="11"/>
        <color theme="1"/>
        <rFont val="Arial"/>
        <family val="2"/>
      </rPr>
      <t>.</t>
    </r>
  </si>
  <si>
    <r>
      <t xml:space="preserve">Este indicador permite conocer el incremento de actividades en materia de salud en beneficio de la población del municipio de BJ.
</t>
    </r>
    <r>
      <rPr>
        <b/>
        <sz val="11"/>
        <color theme="1"/>
        <rFont val="Arial"/>
        <family val="2"/>
      </rPr>
      <t>Las acciones son: Brigadas médicas, brigada fundación Karisma, campañas, caravana juntos por la salud.</t>
    </r>
  </si>
  <si>
    <r>
      <t xml:space="preserve">Este indicador permite conocer el cumplimiento de las acciones ejecutadas en temas de prevención y fomento de valores para prevenir el acoso escolar.
</t>
    </r>
    <r>
      <rPr>
        <b/>
        <sz val="11"/>
        <color theme="1"/>
        <rFont val="Arial"/>
        <family val="2"/>
      </rPr>
      <t>Las pláticas son: Escuela para padres, juventudes constriyéndose, vivir sin acoso.</t>
    </r>
  </si>
  <si>
    <r>
      <t xml:space="preserve">Este indicador mide el fortalecimiento de la infraestructura educativa en el municipio de BJ a favor de los educandos, padres y madres de familia.
</t>
    </r>
    <r>
      <rPr>
        <b/>
        <sz val="11"/>
        <color theme="1"/>
        <rFont val="Arial"/>
        <family val="2"/>
      </rPr>
      <t>Las actividades son: Educar es de todos y censos de infraestructura.</t>
    </r>
  </si>
  <si>
    <r>
      <rPr>
        <b/>
        <sz val="11"/>
        <color theme="1"/>
        <rFont val="Arial"/>
        <family val="2"/>
      </rPr>
      <t xml:space="preserve">PECR: </t>
    </r>
    <r>
      <rPr>
        <sz val="11"/>
        <color theme="1"/>
        <rFont val="Arial"/>
        <family val="2"/>
      </rPr>
      <t xml:space="preserve">De enero 2022 a diciembre 2024 se realizarán 12 eventos.
</t>
    </r>
  </si>
  <si>
    <r>
      <rPr>
        <b/>
        <sz val="11"/>
        <color theme="1"/>
        <rFont val="Arial"/>
        <family val="2"/>
      </rPr>
      <t xml:space="preserve">PASIR: </t>
    </r>
    <r>
      <rPr>
        <sz val="11"/>
        <color theme="1"/>
        <rFont val="Arial"/>
        <family val="2"/>
      </rPr>
      <t xml:space="preserve">De enero 2022 a diciembre 2024 se realizarán 24 actividades.
</t>
    </r>
  </si>
  <si>
    <r>
      <rPr>
        <b/>
        <sz val="11"/>
        <color theme="1"/>
        <rFont val="Arial"/>
        <family val="2"/>
      </rPr>
      <t xml:space="preserve">PCCCS: </t>
    </r>
    <r>
      <rPr>
        <sz val="11"/>
        <color theme="1"/>
        <rFont val="Arial"/>
        <family val="2"/>
      </rPr>
      <t xml:space="preserve">De enero 2022 a diciembre 2024 se realizarán 6 capacitaciones.   
</t>
    </r>
    <r>
      <rPr>
        <b/>
        <sz val="11"/>
        <color theme="1"/>
        <rFont val="Arial"/>
        <family val="2"/>
      </rPr>
      <t xml:space="preserve">
</t>
    </r>
  </si>
  <si>
    <r>
      <rPr>
        <b/>
        <sz val="11"/>
        <color theme="1"/>
        <rFont val="Arial"/>
        <family val="2"/>
      </rPr>
      <t xml:space="preserve">PCTR: </t>
    </r>
    <r>
      <rPr>
        <sz val="11"/>
        <color theme="1"/>
        <rFont val="Arial"/>
        <family val="2"/>
      </rPr>
      <t xml:space="preserve">De enero 2022 a diciembre 2024 se realizarán 44 cursos y talleres.   
</t>
    </r>
    <r>
      <rPr>
        <b/>
        <sz val="11"/>
        <color theme="1"/>
        <rFont val="Arial"/>
        <family val="2"/>
      </rPr>
      <t xml:space="preserve">
</t>
    </r>
  </si>
  <si>
    <r>
      <rPr>
        <b/>
        <sz val="11"/>
        <color theme="1"/>
        <rFont val="Arial"/>
        <family val="2"/>
      </rPr>
      <t>PADE:</t>
    </r>
    <r>
      <rPr>
        <sz val="11"/>
        <color theme="1"/>
        <rFont val="Arial"/>
        <family val="2"/>
      </rPr>
      <t xml:space="preserve"> De enero 2022 a diciembre 2024 se realizarán 56 actividades.
</t>
    </r>
    <r>
      <rPr>
        <b/>
        <sz val="11"/>
        <color theme="1"/>
        <rFont val="Arial"/>
        <family val="2"/>
      </rPr>
      <t xml:space="preserve">
</t>
    </r>
  </si>
  <si>
    <r>
      <rPr>
        <b/>
        <sz val="11"/>
        <color theme="1"/>
        <rFont val="Arial"/>
        <family val="2"/>
      </rPr>
      <t>PAPPE:</t>
    </r>
    <r>
      <rPr>
        <sz val="11"/>
        <color theme="1"/>
        <rFont val="Arial"/>
        <family val="2"/>
      </rPr>
      <t xml:space="preserve"> De enero 2022 a diciembre 2024 se realizarán 56 actividades.
</t>
    </r>
    <r>
      <rPr>
        <b/>
        <sz val="11"/>
        <color theme="1"/>
        <rFont val="Arial"/>
        <family val="2"/>
      </rPr>
      <t xml:space="preserve">
</t>
    </r>
  </si>
  <si>
    <r>
      <rPr>
        <b/>
        <sz val="11"/>
        <color theme="1"/>
        <rFont val="Arial"/>
        <family val="2"/>
      </rPr>
      <t xml:space="preserve">PEADL: </t>
    </r>
    <r>
      <rPr>
        <sz val="11"/>
        <color theme="1"/>
        <rFont val="Arial"/>
        <family val="2"/>
      </rPr>
      <t xml:space="preserve">De enero 2022 a diciembre 2024 se realizarán 30 actividades
</t>
    </r>
  </si>
  <si>
    <r>
      <rPr>
        <b/>
        <sz val="11"/>
        <color theme="1"/>
        <rFont val="Arial"/>
        <family val="2"/>
      </rPr>
      <t xml:space="preserve">PEASB: </t>
    </r>
    <r>
      <rPr>
        <sz val="11"/>
        <color theme="1"/>
        <rFont val="Arial"/>
        <family val="2"/>
      </rPr>
      <t xml:space="preserve">De enero 2022 a diciembre 2024 se realizarán 30 actividades
</t>
    </r>
    <r>
      <rPr>
        <b/>
        <sz val="11"/>
        <color theme="1"/>
        <rFont val="Arial"/>
        <family val="2"/>
      </rPr>
      <t xml:space="preserve">
</t>
    </r>
  </si>
  <si>
    <r>
      <rPr>
        <b/>
        <sz val="11"/>
        <color theme="1"/>
        <rFont val="Arial"/>
        <family val="2"/>
      </rPr>
      <t xml:space="preserve">PASMO: </t>
    </r>
    <r>
      <rPr>
        <sz val="11"/>
        <color theme="1"/>
        <rFont val="Arial"/>
        <family val="2"/>
      </rPr>
      <t xml:space="preserve">De enero 2022 a diciembre 2024 se realizarán 600 atenciones
</t>
    </r>
    <r>
      <rPr>
        <b/>
        <sz val="11"/>
        <color theme="1"/>
        <rFont val="Arial"/>
        <family val="2"/>
      </rPr>
      <t xml:space="preserve">
</t>
    </r>
  </si>
  <si>
    <r>
      <rPr>
        <b/>
        <sz val="11"/>
        <color theme="1"/>
        <rFont val="Arial"/>
        <family val="2"/>
      </rPr>
      <t xml:space="preserve">PAPR:  </t>
    </r>
    <r>
      <rPr>
        <sz val="11"/>
        <color theme="1"/>
        <rFont val="Arial"/>
        <family val="2"/>
      </rPr>
      <t xml:space="preserve">De enero 2022 a diciembre 2024 se realizarán 600 atenciones
</t>
    </r>
    <r>
      <rPr>
        <b/>
        <sz val="11"/>
        <color theme="1"/>
        <rFont val="Arial"/>
        <family val="2"/>
      </rPr>
      <t xml:space="preserve">
</t>
    </r>
  </si>
  <si>
    <r>
      <rPr>
        <b/>
        <sz val="11"/>
        <rFont val="Arial"/>
        <family val="2"/>
      </rPr>
      <t xml:space="preserve">PAPPE: </t>
    </r>
    <r>
      <rPr>
        <sz val="11"/>
        <rFont val="Arial"/>
        <family val="2"/>
      </rPr>
      <t xml:space="preserve">De enero 2022 a diciembre 2024 se realizarán 375 acciones
</t>
    </r>
    <r>
      <rPr>
        <b/>
        <sz val="11"/>
        <rFont val="Arial"/>
        <family val="2"/>
      </rPr>
      <t xml:space="preserve">
</t>
    </r>
  </si>
  <si>
    <r>
      <rPr>
        <b/>
        <sz val="11"/>
        <color theme="1"/>
        <rFont val="Arial"/>
        <family val="2"/>
      </rPr>
      <t xml:space="preserve">PVPAFTEC:  </t>
    </r>
    <r>
      <rPr>
        <sz val="11"/>
        <color theme="1"/>
        <rFont val="Arial"/>
        <family val="2"/>
      </rPr>
      <t xml:space="preserve">De enero 2022 a diciembre 2024 se realizarán 240 vinculaciones
</t>
    </r>
    <r>
      <rPr>
        <b/>
        <sz val="11"/>
        <color theme="1"/>
        <rFont val="Arial"/>
        <family val="2"/>
      </rPr>
      <t xml:space="preserve">
</t>
    </r>
  </si>
  <si>
    <r>
      <rPr>
        <b/>
        <sz val="11"/>
        <rFont val="Arial"/>
        <family val="2"/>
      </rPr>
      <t xml:space="preserve">PAEJ: </t>
    </r>
    <r>
      <rPr>
        <sz val="11"/>
        <rFont val="Arial"/>
        <family val="2"/>
      </rPr>
      <t xml:space="preserve">De enero 2022 a diciembre 2024 se realizarán 132 acciones
</t>
    </r>
    <r>
      <rPr>
        <b/>
        <sz val="11"/>
        <rFont val="Arial"/>
        <family val="2"/>
      </rPr>
      <t xml:space="preserve">
</t>
    </r>
  </si>
  <si>
    <r>
      <rPr>
        <b/>
        <sz val="11"/>
        <color theme="0"/>
        <rFont val="Arial"/>
        <family val="2"/>
      </rPr>
      <t>PAEESR:</t>
    </r>
    <r>
      <rPr>
        <sz val="11"/>
        <color theme="0"/>
        <rFont val="Arial"/>
        <family val="2"/>
      </rPr>
      <t xml:space="preserve"> Se realizaron un total de 57,120 acciones durante el período de julio 2019 a diciembre 2021.
2019: 19 acciones  
2020: 30,773 acciones   
2021: 26,328 acciones    
</t>
    </r>
    <r>
      <rPr>
        <b/>
        <sz val="11"/>
        <color theme="0"/>
        <rFont val="Arial"/>
        <family val="2"/>
      </rPr>
      <t xml:space="preserve">Total: 57,120 </t>
    </r>
  </si>
  <si>
    <r>
      <rPr>
        <b/>
        <sz val="11"/>
        <color theme="1"/>
        <rFont val="Arial"/>
        <family val="2"/>
      </rPr>
      <t>2.08.1.1.14</t>
    </r>
    <r>
      <rPr>
        <sz val="11"/>
        <color theme="1"/>
        <rFont val="Arial"/>
        <family val="2"/>
      </rPr>
      <t xml:space="preserve">  Acciones de coordinación para el emprendimiento, desarrollo rural y fomento al empleo impulsadas. </t>
    </r>
  </si>
  <si>
    <r>
      <rPr>
        <b/>
        <sz val="11"/>
        <color theme="1"/>
        <rFont val="Arial"/>
        <family val="2"/>
      </rPr>
      <t>2.08.1.1.14.1</t>
    </r>
    <r>
      <rPr>
        <sz val="11"/>
        <color theme="1"/>
        <rFont val="Arial"/>
        <family val="2"/>
      </rPr>
      <t xml:space="preserve"> Coordinación de Reuniones con dependencias de los tres niveles de gobierno e iniciativa privada en materia económica para el cumplimiento de los reglamentos establecidos.</t>
    </r>
  </si>
  <si>
    <r>
      <rPr>
        <b/>
        <sz val="11"/>
        <color theme="1"/>
        <rFont val="Arial"/>
        <family val="2"/>
      </rPr>
      <t>2.08.1.1.15</t>
    </r>
    <r>
      <rPr>
        <sz val="11"/>
        <color theme="1"/>
        <rFont val="Arial"/>
        <family val="2"/>
      </rPr>
      <t xml:space="preserve"> Acciones de educación financiera, innovación, impulso y promoción en beneficio de los emprendedores y las emprendedoras del municipio de Benito Juárez ejecutadas.</t>
    </r>
  </si>
  <si>
    <r>
      <rPr>
        <b/>
        <sz val="11"/>
        <color theme="1"/>
        <rFont val="Arial"/>
        <family val="2"/>
      </rPr>
      <t>2.08.1.1.15.1</t>
    </r>
    <r>
      <rPr>
        <sz val="11"/>
        <color theme="1"/>
        <rFont val="Arial"/>
        <family val="2"/>
      </rPr>
      <t xml:space="preserve"> Realización capacitaciones en temas de comercio, industria y de servicios para impulsar el emprendimiento.</t>
    </r>
  </si>
  <si>
    <r>
      <rPr>
        <b/>
        <sz val="11"/>
        <color theme="1"/>
        <rFont val="Arial"/>
        <family val="2"/>
      </rPr>
      <t xml:space="preserve"> 2.08.1.1.16</t>
    </r>
    <r>
      <rPr>
        <sz val="11"/>
        <color theme="1"/>
        <rFont val="Arial"/>
        <family val="2"/>
      </rPr>
      <t xml:space="preserve"> Acciones para promover proyectos para las PYMES (Pequeñas y medianas Empresas) desarrollados.</t>
    </r>
  </si>
  <si>
    <r>
      <rPr>
        <b/>
        <sz val="11"/>
        <color theme="1"/>
        <rFont val="Arial"/>
        <family val="2"/>
      </rPr>
      <t>2.08.1.1.16.1</t>
    </r>
    <r>
      <rPr>
        <sz val="11"/>
        <color theme="1"/>
        <rFont val="Arial"/>
        <family val="2"/>
      </rPr>
      <t xml:space="preserve"> Realización de vinculaciones a programas de apoyo financiero, tutoría empresarial y capacitación en beneficio de los emprendedores.</t>
    </r>
  </si>
  <si>
    <r>
      <rPr>
        <b/>
        <sz val="11"/>
        <color theme="1"/>
        <rFont val="Arial"/>
        <family val="2"/>
      </rPr>
      <t xml:space="preserve">2.08.1.1.16.2 </t>
    </r>
    <r>
      <rPr>
        <sz val="11"/>
        <color theme="1"/>
        <rFont val="Arial"/>
        <family val="2"/>
      </rPr>
      <t>Realización de acciones para fomentar el emprendimiento en beneficio de la población jóven del municipio de Benito Juárez.</t>
    </r>
  </si>
  <si>
    <r>
      <t xml:space="preserve">2.08.1.1.16.3 </t>
    </r>
    <r>
      <rPr>
        <sz val="11"/>
        <color theme="1"/>
        <rFont val="Arial"/>
        <family val="2"/>
      </rPr>
      <t>Realización de  acciones para el beneficio de la ciudadanía vulnerable, cuidando su economía y estilo de vida.</t>
    </r>
  </si>
  <si>
    <r>
      <rPr>
        <b/>
        <sz val="11"/>
        <color theme="1"/>
        <rFont val="Arial"/>
        <family val="2"/>
      </rPr>
      <t>2.08.1.1.17</t>
    </r>
    <r>
      <rPr>
        <sz val="11"/>
        <color theme="1"/>
        <rFont val="Arial"/>
        <family val="2"/>
      </rPr>
      <t xml:space="preserve"> Acciones de profesionalización sobre herramientas de mejora y comercialización de productos para el desarrollo rural otorgadas</t>
    </r>
  </si>
  <si>
    <r>
      <rPr>
        <b/>
        <sz val="11"/>
        <color theme="1"/>
        <rFont val="Arial"/>
        <family val="2"/>
      </rPr>
      <t xml:space="preserve">2.08.1.1.17.1 </t>
    </r>
    <r>
      <rPr>
        <sz val="11"/>
        <color theme="1"/>
        <rFont val="Arial"/>
        <family val="2"/>
      </rPr>
      <t>Realización de capacitaciones en beneficio del sector productivo para el mejoramiento de comercio de los productores.</t>
    </r>
  </si>
  <si>
    <r>
      <rPr>
        <b/>
        <sz val="11"/>
        <color theme="1"/>
        <rFont val="Arial"/>
        <family val="2"/>
      </rPr>
      <t xml:space="preserve"> 2.08.1.1.17.2</t>
    </r>
    <r>
      <rPr>
        <sz val="11"/>
        <color theme="1"/>
        <rFont val="Arial"/>
        <family val="2"/>
      </rPr>
      <t xml:space="preserve"> Implementación de eventos en beneficio de la población del municipio de Benito Juárez para inventivar al sector productivo y empresarial.</t>
    </r>
  </si>
  <si>
    <r>
      <rPr>
        <b/>
        <sz val="11"/>
        <color theme="1"/>
        <rFont val="Arial"/>
        <family val="2"/>
      </rPr>
      <t>2.08.1.1.18</t>
    </r>
    <r>
      <rPr>
        <sz val="11"/>
        <color theme="1"/>
        <rFont val="Arial"/>
        <family val="2"/>
      </rPr>
      <t xml:space="preserve"> Vinculaciones laborales con empresas empleadoras ejecutadas en apoyo a la población del municipio de Benito Juárez.</t>
    </r>
  </si>
  <si>
    <r>
      <rPr>
        <b/>
        <sz val="11"/>
        <color theme="1"/>
        <rFont val="Arial"/>
        <family val="2"/>
      </rPr>
      <t>2.08.1.1.18.1</t>
    </r>
    <r>
      <rPr>
        <sz val="11"/>
        <color theme="1"/>
        <rFont val="Arial"/>
        <family val="2"/>
      </rPr>
      <t xml:space="preserve"> Atención de solicitudes de vinculación laboral entre los candidatos y las empresas participantes del municipio de Benito Juárez.</t>
    </r>
  </si>
  <si>
    <r>
      <rPr>
        <b/>
        <sz val="11"/>
        <color theme="1"/>
        <rFont val="Arial"/>
        <family val="2"/>
      </rPr>
      <t>2.08.1.1.14</t>
    </r>
    <r>
      <rPr>
        <sz val="11"/>
        <color theme="1"/>
        <rFont val="Arial"/>
        <family val="2"/>
      </rPr>
      <t xml:space="preserve"> Realizar Acciones de coordinación para el emprendimiento, desarrollo rural y fomento al empleo impulsados. </t>
    </r>
  </si>
  <si>
    <r>
      <rPr>
        <b/>
        <sz val="11"/>
        <color theme="1"/>
        <rFont val="Arial"/>
        <family val="2"/>
      </rPr>
      <t>2.08.1.1.15</t>
    </r>
    <r>
      <rPr>
        <sz val="11"/>
        <color theme="1"/>
        <rFont val="Arial"/>
        <family val="2"/>
      </rPr>
      <t xml:space="preserve"> Ejecutar acciones de educación financiera, innovación, impulso y promoción en beneficio de los emprendedores y las emprendedoras del municipio de Benito Juárez.</t>
    </r>
  </si>
  <si>
    <r>
      <rPr>
        <b/>
        <sz val="11"/>
        <color theme="1"/>
        <rFont val="Arial"/>
        <family val="2"/>
      </rPr>
      <t>2.08.1.1.15.1</t>
    </r>
    <r>
      <rPr>
        <sz val="11"/>
        <color theme="1"/>
        <rFont val="Arial"/>
        <family val="2"/>
      </rPr>
      <t xml:space="preserve"> Realizar capacitaciones en temas de comercio, industria y de servicios para impulsar el emprendimiento.</t>
    </r>
  </si>
  <si>
    <r>
      <rPr>
        <b/>
        <sz val="11"/>
        <color theme="1"/>
        <rFont val="Arial"/>
        <family val="2"/>
      </rPr>
      <t xml:space="preserve"> 2.08.1.1.16</t>
    </r>
    <r>
      <rPr>
        <sz val="11"/>
        <color theme="1"/>
        <rFont val="Arial"/>
        <family val="2"/>
      </rPr>
      <t xml:space="preserve"> Realizar acciones para promover proyectos para las PYMES (Pequeñas y medianas Empresas) desarrollados.</t>
    </r>
  </si>
  <si>
    <r>
      <rPr>
        <b/>
        <sz val="11"/>
        <color theme="1"/>
        <rFont val="Arial"/>
        <family val="2"/>
      </rPr>
      <t>2.08.1.1.16.1</t>
    </r>
    <r>
      <rPr>
        <sz val="11"/>
        <color theme="1"/>
        <rFont val="Arial"/>
        <family val="2"/>
      </rPr>
      <t xml:space="preserve"> Realizar vinculaciones a programas de apoyo financiero, tutoría empresarial y capacitación en beneficio de los emprendedores.</t>
    </r>
  </si>
  <si>
    <r>
      <rPr>
        <b/>
        <sz val="11"/>
        <color theme="1"/>
        <rFont val="Arial"/>
        <family val="2"/>
      </rPr>
      <t xml:space="preserve">2.08.1.1.16.2 </t>
    </r>
    <r>
      <rPr>
        <sz val="11"/>
        <color theme="1"/>
        <rFont val="Arial"/>
        <family val="2"/>
      </rPr>
      <t>Realizar acciones para fomentar el emprendimiento en beneficio de la población jóven del municipio de Benito Juárez.</t>
    </r>
  </si>
  <si>
    <r>
      <t xml:space="preserve">2.08.1.1.16.3 </t>
    </r>
    <r>
      <rPr>
        <sz val="11"/>
        <color theme="1"/>
        <rFont val="Arial"/>
        <family val="2"/>
      </rPr>
      <t>Realizar acciones para el beneficio de la ciudadanía vulnerable, cuidando su economía y estilo de vida.</t>
    </r>
  </si>
  <si>
    <r>
      <rPr>
        <b/>
        <sz val="11"/>
        <color theme="1"/>
        <rFont val="Arial"/>
        <family val="2"/>
      </rPr>
      <t xml:space="preserve">2.08.1.1.17.1 </t>
    </r>
    <r>
      <rPr>
        <sz val="11"/>
        <color theme="1"/>
        <rFont val="Arial"/>
        <family val="2"/>
      </rPr>
      <t>Realizar capacitaciones en beneficio del sector productivo para el mejoramiento de comercio de los productores.</t>
    </r>
  </si>
  <si>
    <r>
      <rPr>
        <b/>
        <sz val="11"/>
        <color theme="1"/>
        <rFont val="Arial"/>
        <family val="2"/>
      </rPr>
      <t>2.08.1.1.18.1</t>
    </r>
    <r>
      <rPr>
        <sz val="11"/>
        <color theme="1"/>
        <rFont val="Arial"/>
        <family val="2"/>
      </rPr>
      <t xml:space="preserve"> Realizar la correcta atención de solicitudes de vinculación laboral entre los candidatos y las empresas participantes del municipio de Benito Juárez.</t>
    </r>
  </si>
  <si>
    <r>
      <rPr>
        <b/>
        <sz val="11"/>
        <color theme="1"/>
        <rFont val="Arial"/>
        <family val="2"/>
      </rPr>
      <t>2.08.1.1.17.2</t>
    </r>
    <r>
      <rPr>
        <sz val="11"/>
        <color theme="1"/>
        <rFont val="Arial"/>
        <family val="2"/>
      </rPr>
      <t xml:space="preserve"> Implementación de eventos en beneficio de la población del municipio de Benito Juárez para inventivar al sector productivo y empresarial.</t>
    </r>
  </si>
  <si>
    <r>
      <rPr>
        <b/>
        <sz val="11"/>
        <rFont val="Arial"/>
        <family val="2"/>
      </rPr>
      <t xml:space="preserve">PABVC: </t>
    </r>
    <r>
      <rPr>
        <sz val="11"/>
        <rFont val="Arial"/>
        <family val="2"/>
      </rPr>
      <t>No existe la línea base debido a que el objetivo y las unidades de las variables de este componente se modificaron.
A partir de enero 2022 se inicia la integración de la línea base para el siguiente periodo de gobierno</t>
    </r>
  </si>
  <si>
    <r>
      <rPr>
        <b/>
        <sz val="11"/>
        <rFont val="Arial"/>
        <family val="2"/>
      </rPr>
      <t xml:space="preserve">PEISPE: </t>
    </r>
    <r>
      <rPr>
        <sz val="11"/>
        <rFont val="Arial"/>
        <family val="2"/>
      </rPr>
      <t xml:space="preserve">Se realizaron un total de 33 eventos durante el período de 2019-2021.                      
2019: 15 eventos  
2020: 15 eventos 
2021: 3 eventos             
</t>
    </r>
    <r>
      <rPr>
        <b/>
        <sz val="11"/>
        <rFont val="Arial"/>
        <family val="2"/>
      </rPr>
      <t>Total: 33</t>
    </r>
  </si>
  <si>
    <r>
      <rPr>
        <b/>
        <sz val="11"/>
        <color theme="0"/>
        <rFont val="Arial"/>
        <family val="2"/>
      </rPr>
      <t xml:space="preserve">
PAEESR: </t>
    </r>
    <r>
      <rPr>
        <sz val="11"/>
        <color theme="0"/>
        <rFont val="Arial"/>
        <family val="2"/>
      </rPr>
      <t xml:space="preserve">De enero 2022 a diciembre 2024 se realizarán 50,929 acciones
</t>
    </r>
    <r>
      <rPr>
        <b/>
        <sz val="11"/>
        <color theme="0"/>
        <rFont val="Arial"/>
        <family val="2"/>
      </rPr>
      <t xml:space="preserve">
VARIACIÓN DE LA META EN RELACIÓN A LA LÍNEA BASE
Meta Absoluta: </t>
    </r>
    <r>
      <rPr>
        <sz val="11"/>
        <color theme="0"/>
        <rFont val="Arial"/>
        <family val="2"/>
      </rPr>
      <t xml:space="preserve">50,929 acciones  </t>
    </r>
    <r>
      <rPr>
        <b/>
        <sz val="11"/>
        <color theme="0"/>
        <rFont val="Arial"/>
        <family val="2"/>
      </rPr>
      <t xml:space="preserve">                       
Meta Relativa: -</t>
    </r>
    <r>
      <rPr>
        <sz val="11"/>
        <color theme="0"/>
        <rFont val="Arial"/>
        <family val="2"/>
      </rPr>
      <t>10.84 %</t>
    </r>
    <r>
      <rPr>
        <b/>
        <sz val="11"/>
        <color theme="0"/>
        <rFont val="Arial"/>
        <family val="2"/>
      </rPr>
      <t xml:space="preserve">                                                                                                                                                                                                                                                                                                                                                                                                                                                                                  </t>
    </r>
    <r>
      <rPr>
        <sz val="11"/>
        <color theme="0"/>
        <rFont val="Arial"/>
        <family val="2"/>
      </rPr>
      <t>Se estan retomando las actividades derivado de la pandemia COVID-19.</t>
    </r>
  </si>
  <si>
    <r>
      <rPr>
        <b/>
        <sz val="11"/>
        <color theme="1"/>
        <rFont val="Arial"/>
        <family val="2"/>
      </rPr>
      <t xml:space="preserve">      EJE 2 PROSPERIDAD COMPARTIDA
Objetivo Estratégico:</t>
    </r>
    <r>
      <rPr>
        <sz val="11"/>
        <color theme="1"/>
        <rFont val="Arial"/>
        <family val="2"/>
      </rPr>
      <t xml:space="preserve"> Cerrar las brechas de desigualdad reactivando y diversificando la economía y poniendo fin a la exclusión social para fortalecer a las familias y mejorar la calidad de vida de la población.</t>
    </r>
  </si>
  <si>
    <r>
      <rPr>
        <b/>
        <sz val="11"/>
        <rFont val="Arial"/>
        <family val="2"/>
      </rPr>
      <t xml:space="preserve">ODS 1 </t>
    </r>
    <r>
      <rPr>
        <sz val="11"/>
        <rFont val="Arial"/>
        <family val="2"/>
      </rPr>
      <t xml:space="preserve">Fin de la pobreza: Poner fin a la pobreza en todas sus formas en todo el mundo.
</t>
    </r>
    <r>
      <rPr>
        <b/>
        <sz val="11"/>
        <rFont val="Arial"/>
        <family val="2"/>
      </rPr>
      <t xml:space="preserve">meta 1.b </t>
    </r>
    <r>
      <rPr>
        <sz val="11"/>
        <rFont val="Arial"/>
        <family val="2"/>
      </rPr>
      <t>Crear marcos normativos sólidos en los planos nacional, regional e internacional, sobre la base de estrategias de desarrollo en favor de los pobres que tengan en cuenta las cuestiones de género, a fin de apoyar la inversión acelerada en medidas para erradicar la pobreza.</t>
    </r>
  </si>
  <si>
    <r>
      <rPr>
        <b/>
        <sz val="11"/>
        <rFont val="Arial"/>
        <family val="2"/>
      </rPr>
      <t xml:space="preserve">ODS 1 </t>
    </r>
    <r>
      <rPr>
        <sz val="11"/>
        <rFont val="Arial"/>
        <family val="2"/>
      </rPr>
      <t xml:space="preserve">Fin de la pobreza: Poner fin a la pobreza en todas sus formas en todo el mundo.
</t>
    </r>
    <r>
      <rPr>
        <b/>
        <sz val="11"/>
        <rFont val="Arial"/>
        <family val="2"/>
      </rPr>
      <t xml:space="preserve">meta 1.3 </t>
    </r>
    <r>
      <rPr>
        <sz val="11"/>
        <rFont val="Arial"/>
        <family val="2"/>
      </rPr>
      <t>Implementar a nivel nacional sistemas y medidas apropiados de protección social para todos, incluidos niveles mínimos, y, de aquí a 2030, lograr una amplia cobertura de las personas pobres y vulnerables.</t>
    </r>
  </si>
  <si>
    <r>
      <rPr>
        <b/>
        <sz val="11"/>
        <rFont val="Arial"/>
        <family val="2"/>
      </rPr>
      <t xml:space="preserve">ODS 1 </t>
    </r>
    <r>
      <rPr>
        <sz val="11"/>
        <rFont val="Arial"/>
        <family val="2"/>
      </rPr>
      <t xml:space="preserve">Fin de la pobreza: Poner fin a la pobreza en todas sus formas en todo el mundo.
</t>
    </r>
    <r>
      <rPr>
        <b/>
        <sz val="11"/>
        <rFont val="Arial"/>
        <family val="2"/>
      </rPr>
      <t xml:space="preserve">Meta 1.a </t>
    </r>
    <r>
      <rPr>
        <sz val="11"/>
        <rFont val="Arial"/>
        <family val="2"/>
      </rPr>
      <t>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r>
  </si>
  <si>
    <r>
      <rPr>
        <b/>
        <sz val="11"/>
        <color theme="1"/>
        <rFont val="Arial"/>
        <family val="2"/>
      </rPr>
      <t xml:space="preserve">ODS 8 </t>
    </r>
    <r>
      <rPr>
        <sz val="11"/>
        <color theme="1"/>
        <rFont val="Arial"/>
        <family val="2"/>
      </rPr>
      <t xml:space="preserve">Promover el crecimiento económico inclusivo y sostenible, el empleo y el trabajo decente para todos.
</t>
    </r>
    <r>
      <rPr>
        <b/>
        <sz val="11"/>
        <color theme="1"/>
        <rFont val="Arial"/>
        <family val="2"/>
      </rPr>
      <t>Meta 8.3</t>
    </r>
    <r>
      <rPr>
        <sz val="11"/>
        <color theme="1"/>
        <rFont val="Arial"/>
        <family val="2"/>
      </rPr>
      <t xml:space="preserve">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r>
  </si>
  <si>
    <t xml:space="preserve">
ODS 1 Fin de la pobreza: Poner fin a la pobreza en todas sus formas en todo el mundo.
ODS 2 Hambre Cero: Lograr la seguridad alimentaria y la mejora de la nutrición y promover la agricultura sostenible.
ODS 3 Salud y Bienestar: Garantizar una vida sana y promover el bienestar para todos en todas las edades.
ODS 4 Educación de calidad: Garantizar una educación inclusiva y equitativa de calidad y promover oportunidades de aprendizaje permanente para todas y todos.
ODS 5 Igualdad de Género: Lograr la igualdad entre los géneros y empoderar a todas las mujeres y las niñas.
ODS 8 Promover el crecimiento económico inclusivo y sostenible, el empleo y el trabajo decente para todos.</t>
  </si>
  <si>
    <r>
      <rPr>
        <b/>
        <sz val="11"/>
        <color theme="0"/>
        <rFont val="Arial"/>
        <family val="2"/>
      </rPr>
      <t xml:space="preserve">Estrategia 2.1.1: </t>
    </r>
    <r>
      <rPr>
        <sz val="11"/>
        <color theme="0"/>
        <rFont val="Arial"/>
        <family val="2"/>
      </rPr>
      <t>Generar acciones que permitan el acceso a una educación de calidad y mejores atenciones de salud así como el mejoramiento social y económico de la población del Municipio de Benito Juárez.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</si>
</sst>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x14ac:knownFonts="1">
    <font>
      <sz val="11"/>
      <color theme="1"/>
      <name val="Calibri"/>
      <family val="2"/>
      <scheme val="minor"/>
    </font>
    <font>
      <sz val="11"/>
      <color theme="1"/>
      <name val="Arial Nova Cond"/>
      <family val="2"/>
    </font>
    <font>
      <b/>
      <sz val="11"/>
      <color theme="1"/>
      <name val="Arial"/>
      <family val="2"/>
    </font>
    <font>
      <b/>
      <sz val="11"/>
      <color theme="1"/>
      <name val="Arial Nova Cond"/>
      <family val="2"/>
    </font>
    <font>
      <b/>
      <sz val="11"/>
      <color rgb="FF000000"/>
      <name val="Arial"/>
      <family val="2"/>
    </font>
    <font>
      <sz val="11"/>
      <color theme="1"/>
      <name val="Arial"/>
      <family val="2"/>
    </font>
    <font>
      <sz val="11"/>
      <name val="Arial"/>
      <family val="2"/>
    </font>
    <font>
      <b/>
      <sz val="14"/>
      <color theme="1"/>
      <name val="Arial"/>
      <family val="2"/>
    </font>
    <font>
      <b/>
      <sz val="24"/>
      <color theme="1"/>
      <name val="Arial"/>
      <family val="2"/>
    </font>
    <font>
      <sz val="11"/>
      <color theme="0"/>
      <name val="Arial Nova Cond"/>
      <family val="2"/>
    </font>
    <font>
      <b/>
      <sz val="11"/>
      <color theme="0"/>
      <name val="Arial"/>
      <family val="2"/>
    </font>
    <font>
      <sz val="14"/>
      <color theme="0"/>
      <name val="Arial"/>
      <family val="2"/>
    </font>
    <font>
      <sz val="11"/>
      <color theme="0"/>
      <name val="Arial"/>
      <family val="2"/>
    </font>
    <font>
      <b/>
      <sz val="11"/>
      <name val="Arial"/>
      <family val="2"/>
    </font>
    <font>
      <sz val="11"/>
      <color theme="1"/>
      <name val="Calibri"/>
      <family val="2"/>
      <scheme val="minor"/>
    </font>
    <font>
      <b/>
      <sz val="14"/>
      <color rgb="FF000000"/>
      <name val="Arial Nova Cond"/>
      <family val="2"/>
    </font>
    <font>
      <b/>
      <sz val="11"/>
      <color theme="1"/>
      <name val="Calibri"/>
      <family val="2"/>
      <scheme val="minor"/>
    </font>
    <font>
      <b/>
      <sz val="14"/>
      <color theme="0"/>
      <name val="Arial Nova Cond"/>
      <family val="2"/>
    </font>
    <font>
      <sz val="22"/>
      <color theme="0"/>
      <name val="Arial Nova Cond"/>
      <family val="2"/>
    </font>
    <font>
      <b/>
      <sz val="18"/>
      <color theme="1"/>
      <name val="Calibri"/>
      <family val="2"/>
      <scheme val="minor"/>
    </font>
    <font>
      <b/>
      <sz val="23"/>
      <color theme="1"/>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D2452"/>
        <bgColor indexed="64"/>
      </patternFill>
    </fill>
    <fill>
      <patternFill patternType="solid">
        <fgColor theme="0" tint="-4.9989318521683403E-2"/>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rgb="FFFFEFF3"/>
        <bgColor indexed="64"/>
      </patternFill>
    </fill>
    <fill>
      <patternFill patternType="solid">
        <fgColor rgb="FFBD2452"/>
        <bgColor rgb="FF000000"/>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theme="1"/>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theme="1"/>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dotted">
        <color indexed="64"/>
      </left>
      <right style="medium">
        <color indexed="64"/>
      </right>
      <top/>
      <bottom style="dotted">
        <color indexed="64"/>
      </bottom>
      <diagonal/>
    </border>
    <border>
      <left style="thin">
        <color theme="1"/>
      </left>
      <right style="thin">
        <color theme="1"/>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indexed="64"/>
      </left>
      <right style="dashed">
        <color theme="1"/>
      </right>
      <top style="dashed">
        <color theme="1"/>
      </top>
      <bottom style="dashed">
        <color theme="1"/>
      </bottom>
      <diagonal/>
    </border>
    <border>
      <left/>
      <right style="dashed">
        <color theme="1"/>
      </right>
      <top style="dashed">
        <color theme="1"/>
      </top>
      <bottom style="dashed">
        <color theme="1"/>
      </bottom>
      <diagonal/>
    </border>
    <border>
      <left style="thick">
        <color theme="1"/>
      </left>
      <right style="dashed">
        <color theme="1"/>
      </right>
      <top style="dashed">
        <color theme="1"/>
      </top>
      <bottom style="dashed">
        <color theme="1"/>
      </bottom>
      <diagonal/>
    </border>
    <border>
      <left/>
      <right/>
      <top style="thick">
        <color indexed="64"/>
      </top>
      <bottom/>
      <diagonal/>
    </border>
    <border>
      <left style="dotted">
        <color indexed="64"/>
      </left>
      <right style="dotted">
        <color indexed="64"/>
      </right>
      <top style="dotted">
        <color indexed="64"/>
      </top>
      <bottom style="thick">
        <color indexed="64"/>
      </bottom>
      <diagonal/>
    </border>
    <border>
      <left style="medium">
        <color indexed="64"/>
      </left>
      <right style="dotted">
        <color indexed="64"/>
      </right>
      <top style="dashed">
        <color theme="1"/>
      </top>
      <bottom style="thick">
        <color indexed="64"/>
      </bottom>
      <diagonal/>
    </border>
    <border>
      <left style="dashed">
        <color theme="1"/>
      </left>
      <right style="dashed">
        <color theme="1"/>
      </right>
      <top style="dashed">
        <color theme="1"/>
      </top>
      <bottom style="dashed">
        <color theme="1"/>
      </bottom>
      <diagonal/>
    </border>
    <border>
      <left/>
      <right style="dotted">
        <color indexed="64"/>
      </right>
      <top style="dotted">
        <color indexed="64"/>
      </top>
      <bottom style="dotted">
        <color indexed="64"/>
      </bottom>
      <diagonal/>
    </border>
    <border>
      <left style="dotted">
        <color indexed="64"/>
      </left>
      <right style="thick">
        <color theme="1"/>
      </right>
      <top style="dotted">
        <color indexed="64"/>
      </top>
      <bottom style="dotted">
        <color indexed="64"/>
      </bottom>
      <diagonal/>
    </border>
    <border>
      <left/>
      <right style="thick">
        <color indexed="64"/>
      </right>
      <top/>
      <bottom/>
      <diagonal/>
    </border>
    <border>
      <left style="dashed">
        <color theme="1"/>
      </left>
      <right style="dashed">
        <color theme="1"/>
      </right>
      <top style="dashed">
        <color theme="1"/>
      </top>
      <bottom style="thick">
        <color indexed="64"/>
      </bottom>
      <diagonal/>
    </border>
    <border>
      <left style="dotted">
        <color indexed="64"/>
      </left>
      <right style="thick">
        <color theme="1"/>
      </right>
      <top style="dotted">
        <color indexed="64"/>
      </top>
      <bottom style="thick">
        <color indexed="64"/>
      </bottom>
      <diagonal/>
    </border>
    <border>
      <left style="dashed">
        <color theme="1"/>
      </left>
      <right/>
      <top style="dashed">
        <color theme="1"/>
      </top>
      <bottom style="dashed">
        <color theme="1"/>
      </bottom>
      <diagonal/>
    </border>
    <border>
      <left style="dashed">
        <color theme="1"/>
      </left>
      <right/>
      <top style="dashed">
        <color theme="1"/>
      </top>
      <bottom/>
      <diagonal/>
    </border>
    <border>
      <left style="dashed">
        <color theme="1"/>
      </left>
      <right style="dotted">
        <color indexed="64"/>
      </right>
      <top style="dashed">
        <color theme="1"/>
      </top>
      <bottom style="dashed">
        <color theme="1"/>
      </bottom>
      <diagonal/>
    </border>
    <border>
      <left style="dotted">
        <color indexed="64"/>
      </left>
      <right style="medium">
        <color indexed="64"/>
      </right>
      <top style="dashed">
        <color theme="1"/>
      </top>
      <bottom style="dashed">
        <color theme="1"/>
      </bottom>
      <diagonal/>
    </border>
    <border>
      <left style="dashed">
        <color theme="1"/>
      </left>
      <right style="dotted">
        <color indexed="64"/>
      </right>
      <top style="dashed">
        <color theme="1"/>
      </top>
      <bottom/>
      <diagonal/>
    </border>
    <border>
      <left style="dotted">
        <color indexed="64"/>
      </left>
      <right style="dotted">
        <color indexed="64"/>
      </right>
      <top style="dotted">
        <color indexed="64"/>
      </top>
      <bottom style="medium">
        <color indexed="64"/>
      </bottom>
      <diagonal/>
    </border>
    <border>
      <left style="dashed">
        <color theme="1"/>
      </left>
      <right/>
      <top style="dashed">
        <color theme="1"/>
      </top>
      <bottom style="medium">
        <color indexed="64"/>
      </bottom>
      <diagonal/>
    </border>
    <border>
      <left style="dotted">
        <color indexed="64"/>
      </left>
      <right style="medium">
        <color indexed="64"/>
      </right>
      <top style="dashed">
        <color theme="1"/>
      </top>
      <bottom style="medium">
        <color indexed="64"/>
      </bottom>
      <diagonal/>
    </border>
    <border>
      <left style="medium">
        <color indexed="64"/>
      </left>
      <right style="dotted">
        <color indexed="64"/>
      </right>
      <top/>
      <bottom style="dashed">
        <color theme="1"/>
      </bottom>
      <diagonal/>
    </border>
    <border>
      <left style="thin">
        <color theme="1"/>
      </left>
      <right style="medium">
        <color indexed="64"/>
      </right>
      <top/>
      <bottom style="dotted">
        <color indexed="64"/>
      </bottom>
      <diagonal/>
    </border>
    <border>
      <left style="thin">
        <color theme="1"/>
      </left>
      <right style="thin">
        <color theme="1"/>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bottom style="dashed">
        <color theme="1"/>
      </bottom>
      <diagonal/>
    </border>
    <border>
      <left style="dotted">
        <color indexed="64"/>
      </left>
      <right style="dashed">
        <color theme="1"/>
      </right>
      <top style="dotted">
        <color indexed="64"/>
      </top>
      <bottom style="dotted">
        <color indexed="64"/>
      </bottom>
      <diagonal/>
    </border>
    <border>
      <left style="dashed">
        <color theme="1"/>
      </left>
      <right style="dashed">
        <color theme="1"/>
      </right>
      <top style="dashed">
        <color theme="1"/>
      </top>
      <bottom style="medium">
        <color indexed="64"/>
      </bottom>
      <diagonal/>
    </border>
    <border>
      <left style="medium">
        <color indexed="64"/>
      </left>
      <right style="dashed">
        <color theme="1"/>
      </right>
      <top style="dashed">
        <color theme="1"/>
      </top>
      <bottom style="dashed">
        <color theme="1"/>
      </bottom>
      <diagonal/>
    </border>
    <border>
      <left/>
      <right style="medium">
        <color indexed="64"/>
      </right>
      <top style="dashed">
        <color theme="1"/>
      </top>
      <bottom style="dashed">
        <color theme="1"/>
      </bottom>
      <diagonal/>
    </border>
    <border>
      <left style="medium">
        <color indexed="64"/>
      </left>
      <right style="dotted">
        <color indexed="64"/>
      </right>
      <top style="dashed">
        <color theme="1"/>
      </top>
      <bottom style="medium">
        <color indexed="64"/>
      </bottom>
      <diagonal/>
    </border>
  </borders>
  <cellStyleXfs count="2">
    <xf numFmtId="0" fontId="0" fillId="0" borderId="0"/>
    <xf numFmtId="9" fontId="14" fillId="0" borderId="0" applyFont="0" applyFill="0" applyBorder="0" applyAlignment="0" applyProtection="0"/>
  </cellStyleXfs>
  <cellXfs count="258">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10" fontId="9" fillId="0" borderId="0" xfId="1" applyNumberFormat="1" applyFont="1" applyAlignment="1">
      <alignment horizontal="center" vertical="center" wrapText="1"/>
    </xf>
    <xf numFmtId="10"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7" fillId="2" borderId="2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21" xfId="0" applyFont="1" applyFill="1" applyBorder="1" applyAlignment="1">
      <alignment vertical="center" wrapText="1"/>
    </xf>
    <xf numFmtId="0" fontId="0" fillId="0" borderId="0" xfId="0" applyAlignment="1">
      <alignment wrapText="1"/>
    </xf>
    <xf numFmtId="0" fontId="5" fillId="4" borderId="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10" borderId="28" xfId="0" applyFont="1" applyFill="1" applyBorder="1" applyAlignment="1">
      <alignment horizontal="center" vertical="center" wrapText="1"/>
    </xf>
    <xf numFmtId="0" fontId="6" fillId="10" borderId="28"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3"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1" fillId="11" borderId="18" xfId="0" applyFont="1" applyFill="1" applyBorder="1" applyAlignment="1">
      <alignment horizontal="center" vertical="top"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6" borderId="43" xfId="0" applyFont="1" applyFill="1" applyBorder="1" applyAlignment="1">
      <alignment horizontal="center" vertical="center" wrapText="1"/>
    </xf>
    <xf numFmtId="0" fontId="10" fillId="5" borderId="58" xfId="0" applyFont="1" applyFill="1" applyBorder="1" applyAlignment="1">
      <alignment horizontal="center" vertical="center" wrapText="1"/>
    </xf>
    <xf numFmtId="0" fontId="2" fillId="10" borderId="59"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2" fillId="10" borderId="58" xfId="0" applyFont="1" applyFill="1" applyBorder="1" applyAlignment="1">
      <alignment horizontal="center" vertical="center" wrapText="1"/>
    </xf>
    <xf numFmtId="0" fontId="2" fillId="6" borderId="58" xfId="0" applyFont="1" applyFill="1" applyBorder="1" applyAlignment="1">
      <alignment horizontal="center" vertical="center" wrapText="1"/>
    </xf>
    <xf numFmtId="0" fontId="1" fillId="0" borderId="61" xfId="0" applyFont="1" applyBorder="1" applyAlignment="1">
      <alignment horizontal="center" vertical="center" wrapText="1"/>
    </xf>
    <xf numFmtId="0" fontId="2" fillId="6" borderId="63"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64" xfId="0" applyFont="1" applyFill="1" applyBorder="1" applyAlignment="1">
      <alignment horizontal="center" vertical="center" wrapText="1"/>
    </xf>
    <xf numFmtId="9" fontId="12" fillId="5" borderId="28" xfId="1" applyFont="1" applyFill="1" applyBorder="1" applyAlignment="1">
      <alignment horizontal="left" vertical="center" wrapText="1"/>
    </xf>
    <xf numFmtId="0" fontId="6" fillId="10" borderId="28" xfId="0" applyFont="1" applyFill="1" applyBorder="1" applyAlignment="1">
      <alignment horizontal="center" vertical="center" wrapText="1"/>
    </xf>
    <xf numFmtId="0" fontId="6" fillId="10" borderId="64" xfId="0" applyFont="1" applyFill="1" applyBorder="1" applyAlignment="1">
      <alignment horizontal="center" vertical="center" wrapText="1"/>
    </xf>
    <xf numFmtId="9" fontId="6" fillId="10" borderId="28" xfId="1" applyFont="1" applyFill="1" applyBorder="1" applyAlignment="1">
      <alignment horizontal="left" vertical="center" wrapText="1"/>
    </xf>
    <xf numFmtId="0" fontId="6" fillId="10" borderId="28" xfId="0" applyFont="1" applyFill="1" applyBorder="1" applyAlignment="1">
      <alignment vertical="top" wrapText="1"/>
    </xf>
    <xf numFmtId="0" fontId="5" fillId="10" borderId="64" xfId="0" applyFont="1" applyFill="1" applyBorder="1" applyAlignment="1">
      <alignment horizontal="center" vertical="center" wrapText="1"/>
    </xf>
    <xf numFmtId="9" fontId="5" fillId="10" borderId="65" xfId="1" applyFont="1" applyFill="1" applyBorder="1" applyAlignment="1">
      <alignment horizontal="left" vertical="center" wrapText="1"/>
    </xf>
    <xf numFmtId="0" fontId="5" fillId="10" borderId="28" xfId="0" applyFont="1" applyFill="1" applyBorder="1" applyAlignment="1">
      <alignment vertical="top" wrapText="1"/>
    </xf>
    <xf numFmtId="10" fontId="5" fillId="10" borderId="65" xfId="0" applyNumberFormat="1" applyFont="1" applyFill="1" applyBorder="1" applyAlignment="1">
      <alignment horizontal="left" vertical="center" wrapText="1"/>
    </xf>
    <xf numFmtId="0" fontId="5" fillId="10" borderId="65" xfId="0" applyFont="1" applyFill="1" applyBorder="1" applyAlignment="1">
      <alignment horizontal="left" vertical="center" wrapText="1"/>
    </xf>
    <xf numFmtId="0" fontId="5" fillId="10" borderId="28" xfId="0" applyFont="1" applyFill="1" applyBorder="1" applyAlignment="1">
      <alignment horizontal="left" vertical="center" wrapText="1"/>
    </xf>
    <xf numFmtId="0" fontId="5" fillId="6" borderId="64"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5" fillId="6" borderId="28" xfId="0" applyFont="1" applyFill="1" applyBorder="1" applyAlignment="1">
      <alignment vertical="top" wrapText="1"/>
    </xf>
    <xf numFmtId="0" fontId="5" fillId="6" borderId="65" xfId="0" applyFont="1" applyFill="1" applyBorder="1" applyAlignment="1">
      <alignment horizontal="left" vertical="center" wrapText="1"/>
    </xf>
    <xf numFmtId="9" fontId="5" fillId="6" borderId="65" xfId="1" applyFont="1" applyFill="1" applyBorder="1" applyAlignment="1">
      <alignment horizontal="left" vertical="center" wrapText="1"/>
    </xf>
    <xf numFmtId="10" fontId="5" fillId="6" borderId="65" xfId="0" applyNumberFormat="1" applyFont="1" applyFill="1" applyBorder="1" applyAlignment="1">
      <alignment horizontal="left" vertical="center" wrapText="1"/>
    </xf>
    <xf numFmtId="9" fontId="6" fillId="6" borderId="28" xfId="0" applyNumberFormat="1" applyFont="1" applyFill="1" applyBorder="1" applyAlignment="1">
      <alignment horizontal="left" vertical="center" wrapText="1"/>
    </xf>
    <xf numFmtId="0" fontId="5" fillId="6" borderId="68" xfId="0" applyFont="1" applyFill="1" applyBorder="1" applyAlignment="1">
      <alignment horizontal="center" vertical="center" wrapText="1"/>
    </xf>
    <xf numFmtId="0" fontId="1" fillId="0" borderId="61" xfId="0" applyFont="1" applyBorder="1" applyAlignment="1">
      <alignment horizontal="left" vertical="center" wrapText="1"/>
    </xf>
    <xf numFmtId="0" fontId="6" fillId="6" borderId="62" xfId="0" applyFont="1" applyFill="1" applyBorder="1" applyAlignment="1">
      <alignment vertical="top" wrapText="1"/>
    </xf>
    <xf numFmtId="0" fontId="1" fillId="0" borderId="0" xfId="0" applyFont="1" applyFill="1" applyAlignment="1">
      <alignment horizontal="center" vertical="center" wrapText="1"/>
    </xf>
    <xf numFmtId="1" fontId="6" fillId="3" borderId="1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0" fillId="0" borderId="0" xfId="0" applyAlignment="1">
      <alignment horizontal="center" wrapText="1"/>
    </xf>
    <xf numFmtId="0" fontId="0" fillId="0" borderId="6" xfId="0" applyBorder="1" applyAlignment="1">
      <alignment horizontal="center" wrapText="1"/>
    </xf>
    <xf numFmtId="0" fontId="0" fillId="0" borderId="9" xfId="0" applyBorder="1" applyAlignment="1">
      <alignment horizontal="center" wrapText="1"/>
    </xf>
    <xf numFmtId="0" fontId="5" fillId="10" borderId="73" xfId="0" applyFont="1" applyFill="1" applyBorder="1" applyAlignment="1">
      <alignment horizontal="center" vertical="center" wrapText="1"/>
    </xf>
    <xf numFmtId="0" fontId="0" fillId="0" borderId="0" xfId="0" applyBorder="1" applyAlignment="1">
      <alignment wrapText="1"/>
    </xf>
    <xf numFmtId="0" fontId="6" fillId="3" borderId="47" xfId="0" applyNumberFormat="1"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5" fillId="6" borderId="73"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5" fillId="6" borderId="28" xfId="0" applyFont="1" applyFill="1" applyBorder="1" applyAlignment="1">
      <alignment horizontal="left" vertical="center" wrapText="1"/>
    </xf>
    <xf numFmtId="0" fontId="5" fillId="6" borderId="29" xfId="0" applyFont="1" applyFill="1" applyBorder="1" applyAlignment="1">
      <alignment horizontal="left" vertical="center" wrapText="1"/>
    </xf>
    <xf numFmtId="0" fontId="5" fillId="6" borderId="2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12" fillId="5" borderId="28" xfId="0" applyFont="1" applyFill="1" applyBorder="1" applyAlignment="1">
      <alignment horizontal="left" vertical="top" wrapText="1"/>
    </xf>
    <xf numFmtId="0" fontId="6" fillId="10" borderId="28" xfId="0" applyFont="1" applyFill="1" applyBorder="1" applyAlignment="1">
      <alignment horizontal="left" vertical="top" wrapText="1"/>
    </xf>
    <xf numFmtId="0" fontId="6" fillId="6" borderId="28" xfId="0" applyFont="1" applyFill="1" applyBorder="1" applyAlignment="1">
      <alignment horizontal="left" vertical="top" wrapText="1"/>
    </xf>
    <xf numFmtId="0" fontId="5" fillId="10" borderId="28" xfId="0" applyFont="1" applyFill="1" applyBorder="1" applyAlignment="1">
      <alignment horizontal="left" vertical="top" wrapText="1"/>
    </xf>
    <xf numFmtId="0" fontId="5" fillId="6" borderId="28" xfId="0" applyFont="1" applyFill="1" applyBorder="1" applyAlignment="1">
      <alignment horizontal="left" vertical="top" wrapText="1"/>
    </xf>
    <xf numFmtId="0" fontId="6" fillId="6" borderId="43" xfId="0" applyFont="1" applyFill="1" applyBorder="1" applyAlignment="1">
      <alignment horizontal="left" vertical="top" wrapText="1"/>
    </xf>
    <xf numFmtId="10" fontId="5" fillId="6" borderId="28" xfId="0" applyNumberFormat="1" applyFont="1" applyFill="1" applyBorder="1" applyAlignment="1">
      <alignment horizontal="left" vertical="center" wrapText="1"/>
    </xf>
    <xf numFmtId="0" fontId="5" fillId="6" borderId="50" xfId="0" applyFont="1" applyFill="1" applyBorder="1" applyAlignment="1">
      <alignment horizontal="left" vertical="center" wrapText="1"/>
    </xf>
    <xf numFmtId="10" fontId="5" fillId="6" borderId="50" xfId="0" applyNumberFormat="1" applyFont="1" applyFill="1" applyBorder="1" applyAlignment="1">
      <alignment horizontal="left" vertical="top" wrapText="1"/>
    </xf>
    <xf numFmtId="0" fontId="5" fillId="10" borderId="70" xfId="0" applyFont="1" applyFill="1" applyBorder="1" applyAlignment="1">
      <alignment horizontal="center" vertical="center" wrapText="1"/>
    </xf>
    <xf numFmtId="0" fontId="5" fillId="10" borderId="71" xfId="0" applyFont="1" applyFill="1" applyBorder="1" applyAlignment="1">
      <alignment horizontal="center" vertical="center" wrapText="1"/>
    </xf>
    <xf numFmtId="0" fontId="5" fillId="10" borderId="74" xfId="0" applyFont="1" applyFill="1" applyBorder="1" applyAlignment="1">
      <alignment horizontal="center" vertical="center" wrapText="1"/>
    </xf>
    <xf numFmtId="0" fontId="5" fillId="10" borderId="72" xfId="0" applyFont="1" applyFill="1" applyBorder="1" applyAlignment="1">
      <alignment horizontal="center" vertical="center" wrapText="1"/>
    </xf>
    <xf numFmtId="0" fontId="5" fillId="6" borderId="70" xfId="0" applyFont="1" applyFill="1" applyBorder="1" applyAlignment="1">
      <alignment horizontal="center" vertical="center" wrapText="1"/>
    </xf>
    <xf numFmtId="0" fontId="5" fillId="6" borderId="72" xfId="0" applyFont="1" applyFill="1" applyBorder="1" applyAlignment="1">
      <alignment horizontal="center" vertical="center" wrapText="1"/>
    </xf>
    <xf numFmtId="0" fontId="5" fillId="6" borderId="71" xfId="0" applyFont="1" applyFill="1" applyBorder="1" applyAlignment="1">
      <alignment horizontal="center" vertical="center" wrapText="1"/>
    </xf>
    <xf numFmtId="0" fontId="5" fillId="6" borderId="74" xfId="0" applyFont="1" applyFill="1" applyBorder="1" applyAlignment="1">
      <alignment horizontal="center" vertical="center" wrapText="1"/>
    </xf>
    <xf numFmtId="0" fontId="5" fillId="6" borderId="76" xfId="0" applyFont="1" applyFill="1" applyBorder="1" applyAlignment="1">
      <alignment horizontal="center" vertical="center" wrapText="1"/>
    </xf>
    <xf numFmtId="0" fontId="5" fillId="6" borderId="77" xfId="0" applyFont="1" applyFill="1" applyBorder="1" applyAlignment="1">
      <alignment horizontal="center" vertical="center" wrapText="1"/>
    </xf>
    <xf numFmtId="0" fontId="0" fillId="0" borderId="0" xfId="0" applyFill="1" applyAlignment="1">
      <alignment wrapText="1"/>
    </xf>
    <xf numFmtId="0" fontId="1" fillId="0" borderId="67" xfId="0" applyFont="1" applyFill="1" applyBorder="1" applyAlignment="1">
      <alignment horizontal="center" vertical="center" wrapText="1"/>
    </xf>
    <xf numFmtId="0" fontId="5" fillId="6" borderId="28" xfId="0" applyFont="1" applyFill="1" applyBorder="1" applyAlignment="1">
      <alignment horizontal="justify" vertical="center" wrapText="1"/>
    </xf>
    <xf numFmtId="0" fontId="5" fillId="6" borderId="50" xfId="0" applyFont="1" applyFill="1" applyBorder="1" applyAlignment="1">
      <alignment horizontal="justify" vertical="center" wrapText="1"/>
    </xf>
    <xf numFmtId="0" fontId="12" fillId="5" borderId="28" xfId="0" applyFont="1" applyFill="1" applyBorder="1" applyAlignment="1">
      <alignment horizontal="justify" vertical="center" wrapText="1"/>
    </xf>
    <xf numFmtId="0" fontId="6" fillId="10" borderId="28" xfId="0" applyFont="1" applyFill="1" applyBorder="1" applyAlignment="1">
      <alignment horizontal="justify" vertical="center" wrapText="1"/>
    </xf>
    <xf numFmtId="0" fontId="5" fillId="10" borderId="28" xfId="0" applyFont="1" applyFill="1" applyBorder="1" applyAlignment="1">
      <alignment horizontal="justify" vertical="center" wrapText="1"/>
    </xf>
    <xf numFmtId="0" fontId="5" fillId="6" borderId="43" xfId="0" applyFont="1" applyFill="1" applyBorder="1" applyAlignment="1">
      <alignment horizontal="justify" vertical="center" wrapText="1"/>
    </xf>
    <xf numFmtId="0" fontId="12" fillId="5" borderId="28" xfId="0" applyFont="1" applyFill="1" applyBorder="1" applyAlignment="1">
      <alignment horizontal="left" vertical="center" wrapText="1"/>
    </xf>
    <xf numFmtId="0" fontId="6" fillId="6" borderId="28" xfId="0" applyFont="1" applyFill="1" applyBorder="1" applyAlignment="1">
      <alignment horizontal="justify" vertical="center" wrapText="1"/>
    </xf>
    <xf numFmtId="0" fontId="2" fillId="6" borderId="28" xfId="0" applyFont="1" applyFill="1" applyBorder="1" applyAlignment="1">
      <alignment horizontal="justify" vertical="center" wrapText="1"/>
    </xf>
    <xf numFmtId="0" fontId="13" fillId="6" borderId="28" xfId="0" applyFont="1" applyFill="1" applyBorder="1" applyAlignment="1">
      <alignment horizontal="justify" vertical="center" wrapText="1"/>
    </xf>
    <xf numFmtId="0" fontId="5" fillId="6" borderId="62" xfId="0" applyFont="1" applyFill="1" applyBorder="1" applyAlignment="1">
      <alignment horizontal="justify" vertical="center" wrapText="1"/>
    </xf>
    <xf numFmtId="0" fontId="12" fillId="5" borderId="0" xfId="0" applyFont="1" applyFill="1" applyBorder="1" applyAlignment="1">
      <alignment vertical="center" wrapText="1"/>
    </xf>
    <xf numFmtId="0" fontId="5" fillId="6" borderId="81" xfId="0" applyFont="1" applyFill="1" applyBorder="1" applyAlignment="1">
      <alignment horizontal="left" vertical="center" wrapText="1"/>
    </xf>
    <xf numFmtId="0" fontId="5" fillId="6" borderId="82"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3" xfId="0"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164" fontId="5" fillId="4" borderId="26"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5" fillId="3" borderId="12" xfId="0" applyNumberFormat="1" applyFont="1" applyFill="1" applyBorder="1" applyAlignment="1">
      <alignment horizontal="center" vertical="center" wrapText="1"/>
    </xf>
    <xf numFmtId="0" fontId="6" fillId="10" borderId="84" xfId="0" applyFont="1" applyFill="1" applyBorder="1" applyAlignment="1">
      <alignment vertical="center" wrapText="1"/>
    </xf>
    <xf numFmtId="0" fontId="6" fillId="6" borderId="84" xfId="0" applyFont="1" applyFill="1" applyBorder="1" applyAlignment="1">
      <alignment vertical="center" wrapText="1"/>
    </xf>
    <xf numFmtId="0" fontId="5" fillId="10" borderId="84" xfId="0" applyFont="1" applyFill="1" applyBorder="1" applyAlignment="1">
      <alignment vertical="center" wrapText="1"/>
    </xf>
    <xf numFmtId="0" fontId="5" fillId="6" borderId="84" xfId="0" applyFont="1" applyFill="1" applyBorder="1" applyAlignment="1">
      <alignment vertical="center" wrapText="1"/>
    </xf>
    <xf numFmtId="0" fontId="5" fillId="6" borderId="70" xfId="0" applyFont="1" applyFill="1" applyBorder="1" applyAlignment="1">
      <alignment horizontal="left" vertical="center" wrapText="1"/>
    </xf>
    <xf numFmtId="0" fontId="2" fillId="6" borderId="70" xfId="0" applyFont="1" applyFill="1" applyBorder="1" applyAlignment="1">
      <alignment horizontal="left" vertical="center" wrapText="1"/>
    </xf>
    <xf numFmtId="0" fontId="2" fillId="6" borderId="76" xfId="0" applyFont="1" applyFill="1" applyBorder="1" applyAlignment="1">
      <alignment horizontal="left" vertical="center" wrapText="1"/>
    </xf>
    <xf numFmtId="0" fontId="5" fillId="6" borderId="85" xfId="0" applyFont="1" applyFill="1" applyBorder="1" applyAlignment="1">
      <alignment horizontal="left" vertical="center" wrapText="1"/>
    </xf>
    <xf numFmtId="0" fontId="12" fillId="5" borderId="70" xfId="0" applyFont="1" applyFill="1" applyBorder="1" applyAlignment="1">
      <alignment horizontal="left" vertical="center" wrapText="1"/>
    </xf>
    <xf numFmtId="0" fontId="12" fillId="5" borderId="72" xfId="0" applyFont="1" applyFill="1" applyBorder="1" applyAlignment="1">
      <alignment horizontal="left" vertical="center" wrapText="1"/>
    </xf>
    <xf numFmtId="0" fontId="12" fillId="5" borderId="28" xfId="0" applyFont="1" applyFill="1" applyBorder="1" applyAlignment="1">
      <alignment vertical="top" wrapText="1"/>
    </xf>
    <xf numFmtId="0" fontId="2" fillId="6" borderId="28" xfId="0" applyFont="1" applyFill="1" applyBorder="1" applyAlignment="1">
      <alignment horizontal="left" vertical="center" wrapText="1"/>
    </xf>
    <xf numFmtId="0" fontId="10" fillId="5" borderId="86" xfId="0" applyFont="1" applyFill="1" applyBorder="1" applyAlignment="1">
      <alignment horizontal="center" vertical="center" wrapText="1"/>
    </xf>
    <xf numFmtId="0" fontId="12" fillId="5" borderId="87" xfId="0" applyFont="1" applyFill="1" applyBorder="1" applyAlignment="1">
      <alignment horizontal="center" vertical="center" wrapText="1"/>
    </xf>
    <xf numFmtId="0" fontId="2" fillId="10" borderId="86" xfId="0" applyFont="1" applyFill="1" applyBorder="1" applyAlignment="1">
      <alignment horizontal="center" vertical="center" wrapText="1"/>
    </xf>
    <xf numFmtId="0" fontId="2" fillId="6" borderId="86" xfId="0" applyFont="1" applyFill="1" applyBorder="1" applyAlignment="1">
      <alignment horizontal="center" vertical="center" wrapText="1"/>
    </xf>
    <xf numFmtId="0" fontId="2" fillId="6" borderId="88" xfId="0" applyFont="1" applyFill="1" applyBorder="1" applyAlignment="1">
      <alignment horizontal="center" vertical="center" wrapText="1"/>
    </xf>
    <xf numFmtId="0" fontId="5" fillId="6" borderId="75" xfId="0" applyFont="1" applyFill="1" applyBorder="1" applyAlignment="1">
      <alignment horizontal="justify" vertical="center" wrapText="1"/>
    </xf>
    <xf numFmtId="0" fontId="11" fillId="11" borderId="18" xfId="0" applyFont="1" applyFill="1" applyBorder="1" applyAlignment="1">
      <alignment horizontal="center" vertical="top" wrapText="1"/>
    </xf>
    <xf numFmtId="0" fontId="7" fillId="2" borderId="20" xfId="0" applyFont="1" applyFill="1" applyBorder="1" applyAlignment="1">
      <alignment vertical="center" wrapText="1"/>
    </xf>
    <xf numFmtId="0" fontId="7" fillId="2" borderId="0" xfId="0" applyFont="1" applyFill="1" applyBorder="1" applyAlignment="1">
      <alignment vertical="center" wrapText="1"/>
    </xf>
    <xf numFmtId="0" fontId="7" fillId="2" borderId="21" xfId="0" applyFont="1" applyFill="1" applyBorder="1" applyAlignment="1">
      <alignment vertical="center" wrapText="1"/>
    </xf>
    <xf numFmtId="0" fontId="5" fillId="6" borderId="53" xfId="0" applyFont="1" applyFill="1" applyBorder="1" applyAlignment="1">
      <alignment horizontal="justify" vertical="center" wrapText="1"/>
    </xf>
    <xf numFmtId="10" fontId="5" fillId="6" borderId="65" xfId="0" applyNumberFormat="1" applyFont="1" applyFill="1" applyBorder="1" applyAlignment="1">
      <alignment horizontal="left" vertical="top" wrapText="1"/>
    </xf>
    <xf numFmtId="9" fontId="5" fillId="10" borderId="65" xfId="1" applyFont="1" applyFill="1" applyBorder="1" applyAlignment="1">
      <alignment horizontal="left" vertical="top" wrapText="1"/>
    </xf>
    <xf numFmtId="0" fontId="5" fillId="6" borderId="65" xfId="0" applyFont="1" applyFill="1" applyBorder="1" applyAlignment="1">
      <alignment horizontal="left" vertical="top" wrapText="1"/>
    </xf>
    <xf numFmtId="9" fontId="5" fillId="6" borderId="65" xfId="1" applyFont="1" applyFill="1" applyBorder="1" applyAlignment="1">
      <alignment horizontal="left" vertical="top" wrapText="1"/>
    </xf>
    <xf numFmtId="0" fontId="5" fillId="6" borderId="29" xfId="0" applyFont="1" applyFill="1" applyBorder="1" applyAlignment="1">
      <alignment horizontal="justify" vertical="center" wrapText="1"/>
    </xf>
    <xf numFmtId="0" fontId="12" fillId="5" borderId="66" xfId="0" applyFont="1" applyFill="1" applyBorder="1" applyAlignment="1">
      <alignment horizontal="justify" vertical="center" wrapText="1"/>
    </xf>
    <xf numFmtId="0" fontId="6" fillId="10" borderId="66" xfId="0" applyFont="1" applyFill="1" applyBorder="1" applyAlignment="1">
      <alignment horizontal="justify" vertical="center" wrapText="1"/>
    </xf>
    <xf numFmtId="0" fontId="5" fillId="6" borderId="66" xfId="0" applyFont="1" applyFill="1" applyBorder="1" applyAlignment="1">
      <alignment horizontal="justify" vertical="center" wrapText="1"/>
    </xf>
    <xf numFmtId="0" fontId="5" fillId="10" borderId="66" xfId="0" applyFont="1" applyFill="1" applyBorder="1" applyAlignment="1">
      <alignment horizontal="justify" vertical="center" wrapText="1"/>
    </xf>
    <xf numFmtId="0" fontId="5" fillId="6" borderId="69" xfId="0" applyFont="1" applyFill="1" applyBorder="1" applyAlignment="1">
      <alignment horizontal="justify" vertical="center" wrapText="1"/>
    </xf>
    <xf numFmtId="0" fontId="5" fillId="6" borderId="48" xfId="0" applyFont="1" applyFill="1" applyBorder="1" applyAlignment="1">
      <alignment horizontal="justify" vertical="center" wrapText="1"/>
    </xf>
    <xf numFmtId="0" fontId="5" fillId="6" borderId="49" xfId="0" applyFont="1" applyFill="1" applyBorder="1" applyAlignment="1">
      <alignment horizontal="justify" vertical="center" wrapText="1"/>
    </xf>
    <xf numFmtId="0" fontId="4" fillId="6" borderId="51"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11" fillId="11" borderId="25" xfId="0" applyFont="1" applyFill="1" applyBorder="1" applyAlignment="1">
      <alignment horizontal="center" vertical="top" wrapText="1"/>
    </xf>
    <xf numFmtId="0" fontId="11" fillId="11" borderId="19" xfId="0" applyFont="1" applyFill="1" applyBorder="1" applyAlignment="1">
      <alignment horizontal="center"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11" fillId="11" borderId="23" xfId="0" applyFont="1" applyFill="1" applyBorder="1" applyAlignment="1">
      <alignment horizontal="center" vertical="top" wrapText="1"/>
    </xf>
    <xf numFmtId="0" fontId="11" fillId="11" borderId="17" xfId="0" applyFont="1" applyFill="1" applyBorder="1" applyAlignment="1">
      <alignment horizontal="center" vertical="top" wrapText="1"/>
    </xf>
    <xf numFmtId="0" fontId="11" fillId="11" borderId="24" xfId="0" applyFont="1" applyFill="1" applyBorder="1" applyAlignment="1">
      <alignment horizontal="center" vertical="top" wrapText="1"/>
    </xf>
    <xf numFmtId="0" fontId="11" fillId="11" borderId="18" xfId="0" applyFont="1" applyFill="1" applyBorder="1" applyAlignment="1">
      <alignment horizontal="center" vertical="top" wrapText="1"/>
    </xf>
    <xf numFmtId="0" fontId="11" fillId="11" borderId="24" xfId="0"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4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6" xfId="0" applyFont="1" applyBorder="1" applyAlignment="1">
      <alignment horizontal="center" vertical="center" wrapText="1"/>
    </xf>
    <xf numFmtId="0" fontId="4" fillId="6" borderId="42" xfId="0" applyFont="1" applyFill="1" applyBorder="1" applyAlignment="1">
      <alignment horizontal="center" vertical="center" wrapText="1"/>
    </xf>
    <xf numFmtId="0" fontId="4" fillId="6" borderId="78" xfId="0" applyFont="1" applyFill="1" applyBorder="1" applyAlignment="1">
      <alignment horizontal="center" vertical="center" wrapText="1"/>
    </xf>
    <xf numFmtId="0" fontId="0" fillId="6" borderId="43" xfId="0" applyFont="1" applyFill="1" applyBorder="1" applyAlignment="1">
      <alignment horizontal="justify" vertical="center" wrapText="1"/>
    </xf>
    <xf numFmtId="0" fontId="0" fillId="6" borderId="50" xfId="0" applyFont="1" applyFill="1" applyBorder="1" applyAlignment="1">
      <alignment horizontal="justify" vertical="center" wrapText="1"/>
    </xf>
    <xf numFmtId="0" fontId="2" fillId="0" borderId="80" xfId="0" applyFont="1" applyBorder="1" applyAlignment="1">
      <alignment horizontal="center" vertical="center" wrapText="1"/>
    </xf>
    <xf numFmtId="0" fontId="5" fillId="6" borderId="48" xfId="0" applyFont="1" applyFill="1" applyBorder="1" applyAlignment="1">
      <alignment horizontal="left" wrapText="1"/>
    </xf>
    <xf numFmtId="0" fontId="5" fillId="6" borderId="50" xfId="0" applyFont="1" applyFill="1" applyBorder="1" applyAlignment="1">
      <alignment horizontal="left" wrapText="1"/>
    </xf>
    <xf numFmtId="0" fontId="5" fillId="6" borderId="83" xfId="0" applyFont="1" applyFill="1" applyBorder="1" applyAlignment="1">
      <alignment horizontal="justify" vertical="center" wrapText="1"/>
    </xf>
    <xf numFmtId="0" fontId="17" fillId="7" borderId="30"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19" fillId="0" borderId="0" xfId="0" applyFont="1" applyAlignment="1">
      <alignment horizontal="center" vertical="center" wrapText="1"/>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79" xfId="0" applyFont="1" applyBorder="1" applyAlignment="1">
      <alignment horizontal="center" vertical="center" wrapText="1"/>
    </xf>
    <xf numFmtId="0" fontId="2" fillId="3" borderId="37"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0" xfId="0" applyFont="1" applyFill="1" applyAlignment="1">
      <alignment horizontal="center" vertical="center" wrapText="1"/>
    </xf>
    <xf numFmtId="0" fontId="18" fillId="5" borderId="21"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EFF3"/>
      <color rgb="FFBD2452"/>
      <color rgb="FFF3A7B2"/>
      <color rgb="FFFED6E0"/>
      <color rgb="FFF9D3D8"/>
      <color rgb="FFFF0066"/>
      <color rgb="FF611D1D"/>
      <color rgb="FF005148"/>
      <color rgb="FFFCF4C7"/>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3.png"/><Relationship Id="rId7" Type="http://schemas.openxmlformats.org/officeDocument/2006/relationships/image" Target="../media/image10.pn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oneCellAnchor>
    <xdr:from>
      <xdr:col>8</xdr:col>
      <xdr:colOff>2043546</xdr:colOff>
      <xdr:row>69</xdr:row>
      <xdr:rowOff>62385</xdr:rowOff>
    </xdr:from>
    <xdr:ext cx="3013127" cy="960662"/>
    <xdr:sp macro="" textlink="">
      <xdr:nvSpPr>
        <xdr:cNvPr id="22" name="CuadroTexto 21">
          <a:extLst>
            <a:ext uri="{FF2B5EF4-FFF2-40B4-BE49-F238E27FC236}">
              <a16:creationId xmlns:a16="http://schemas.microsoft.com/office/drawing/2014/main" id="{194DF138-D243-B34B-BF64-0222991B18C5}"/>
            </a:ext>
          </a:extLst>
        </xdr:cNvPr>
        <xdr:cNvSpPr txBox="1"/>
      </xdr:nvSpPr>
      <xdr:spPr>
        <a:xfrm>
          <a:off x="11689773" y="147544021"/>
          <a:ext cx="3013127"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SANCHEZ</a:t>
          </a:r>
        </a:p>
        <a:p>
          <a:pPr algn="ctr"/>
          <a:r>
            <a:rPr lang="es-MX" sz="1200"/>
            <a:t>DIRECTOR DE PLANEACIÓN DE LA</a:t>
          </a:r>
          <a:r>
            <a:rPr lang="es-MX" sz="1200" baseline="0"/>
            <a:t> </a:t>
          </a:r>
          <a:r>
            <a:rPr lang="es-MX" sz="1200"/>
            <a:t>DGPM</a:t>
          </a:r>
        </a:p>
      </xdr:txBody>
    </xdr:sp>
    <xdr:clientData/>
  </xdr:oneCellAnchor>
  <xdr:twoCellAnchor editAs="oneCell">
    <xdr:from>
      <xdr:col>2</xdr:col>
      <xdr:colOff>358054</xdr:colOff>
      <xdr:row>4</xdr:row>
      <xdr:rowOff>17319</xdr:rowOff>
    </xdr:from>
    <xdr:to>
      <xdr:col>3</xdr:col>
      <xdr:colOff>1402054</xdr:colOff>
      <xdr:row>8</xdr:row>
      <xdr:rowOff>90402</xdr:rowOff>
    </xdr:to>
    <xdr:pic>
      <xdr:nvPicPr>
        <xdr:cNvPr id="7" name="Imagen 6">
          <a:extLst>
            <a:ext uri="{FF2B5EF4-FFF2-40B4-BE49-F238E27FC236}">
              <a16:creationId xmlns:a16="http://schemas.microsoft.com/office/drawing/2014/main" id="{847A704A-C596-4829-8F56-F538C75CFC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7" y="917864"/>
          <a:ext cx="2238954" cy="1406583"/>
        </a:xfrm>
        <a:prstGeom prst="rect">
          <a:avLst/>
        </a:prstGeom>
      </xdr:spPr>
    </xdr:pic>
    <xdr:clientData/>
  </xdr:twoCellAnchor>
  <xdr:twoCellAnchor editAs="oneCell">
    <xdr:from>
      <xdr:col>3</xdr:col>
      <xdr:colOff>1591673</xdr:colOff>
      <xdr:row>3</xdr:row>
      <xdr:rowOff>261464</xdr:rowOff>
    </xdr:from>
    <xdr:to>
      <xdr:col>4</xdr:col>
      <xdr:colOff>1021773</xdr:colOff>
      <xdr:row>8</xdr:row>
      <xdr:rowOff>30829</xdr:rowOff>
    </xdr:to>
    <xdr:pic>
      <xdr:nvPicPr>
        <xdr:cNvPr id="23" name="Imagen 22">
          <a:extLst>
            <a:ext uri="{FF2B5EF4-FFF2-40B4-BE49-F238E27FC236}">
              <a16:creationId xmlns:a16="http://schemas.microsoft.com/office/drawing/2014/main" id="{0A9A0451-1F29-4C67-A583-1A37EA093E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27400" y="798328"/>
          <a:ext cx="1525600" cy="1466546"/>
        </a:xfrm>
        <a:prstGeom prst="rect">
          <a:avLst/>
        </a:prstGeom>
      </xdr:spPr>
    </xdr:pic>
    <xdr:clientData/>
  </xdr:twoCellAnchor>
  <xdr:twoCellAnchor editAs="oneCell">
    <xdr:from>
      <xdr:col>12</xdr:col>
      <xdr:colOff>1708154</xdr:colOff>
      <xdr:row>3</xdr:row>
      <xdr:rowOff>199159</xdr:rowOff>
    </xdr:from>
    <xdr:to>
      <xdr:col>14</xdr:col>
      <xdr:colOff>1395566</xdr:colOff>
      <xdr:row>8</xdr:row>
      <xdr:rowOff>138545</xdr:rowOff>
    </xdr:to>
    <xdr:pic>
      <xdr:nvPicPr>
        <xdr:cNvPr id="8" name="Imagen 7">
          <a:extLst>
            <a:ext uri="{FF2B5EF4-FFF2-40B4-BE49-F238E27FC236}">
              <a16:creationId xmlns:a16="http://schemas.microsoft.com/office/drawing/2014/main" id="{6088B487-3A1F-44C8-9A17-47FC5481A11A}"/>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432" t="7915" r="2809" b="7792"/>
        <a:stretch/>
      </xdr:blipFill>
      <xdr:spPr>
        <a:xfrm>
          <a:off x="19909563" y="736023"/>
          <a:ext cx="5194594" cy="1636567"/>
        </a:xfrm>
        <a:prstGeom prst="rect">
          <a:avLst/>
        </a:prstGeom>
      </xdr:spPr>
    </xdr:pic>
    <xdr:clientData/>
  </xdr:twoCellAnchor>
  <xdr:oneCellAnchor>
    <xdr:from>
      <xdr:col>3</xdr:col>
      <xdr:colOff>928007</xdr:colOff>
      <xdr:row>68</xdr:row>
      <xdr:rowOff>179614</xdr:rowOff>
    </xdr:from>
    <xdr:ext cx="4953001" cy="1112232"/>
    <xdr:sp macro="" textlink="">
      <xdr:nvSpPr>
        <xdr:cNvPr id="9" name="CuadroTexto 20">
          <a:extLst>
            <a:ext uri="{FF2B5EF4-FFF2-40B4-BE49-F238E27FC236}">
              <a16:creationId xmlns:a16="http://schemas.microsoft.com/office/drawing/2014/main" id="{00000000-0008-0000-0000-000019000000}"/>
            </a:ext>
          </a:extLst>
        </xdr:cNvPr>
        <xdr:cNvSpPr txBox="1"/>
      </xdr:nvSpPr>
      <xdr:spPr>
        <a:xfrm>
          <a:off x="2833007" y="113717614"/>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p>
        <a:p>
          <a:pPr algn="ctr"/>
          <a:r>
            <a:rPr lang="es-MX" sz="1200" baseline="0"/>
            <a:t>C.P. ARIADNE BAUTISTA OROZCO                                                                 ENLACE DE LA SMDSE</a:t>
          </a:r>
          <a:endParaRPr lang="es-MX" sz="1200"/>
        </a:p>
      </xdr:txBody>
    </xdr:sp>
    <xdr:clientData/>
  </xdr:oneCellAnchor>
  <xdr:oneCellAnchor>
    <xdr:from>
      <xdr:col>12</xdr:col>
      <xdr:colOff>1583376</xdr:colOff>
      <xdr:row>69</xdr:row>
      <xdr:rowOff>89236</xdr:rowOff>
    </xdr:from>
    <xdr:ext cx="4534395" cy="843821"/>
    <xdr:sp macro="" textlink="">
      <xdr:nvSpPr>
        <xdr:cNvPr id="10" name="CuadroTexto 19">
          <a:extLst>
            <a:ext uri="{FF2B5EF4-FFF2-40B4-BE49-F238E27FC236}">
              <a16:creationId xmlns:a16="http://schemas.microsoft.com/office/drawing/2014/main" id="{00000000-0008-0000-0000-000018000000}"/>
            </a:ext>
          </a:extLst>
        </xdr:cNvPr>
        <xdr:cNvSpPr txBox="1"/>
      </xdr:nvSpPr>
      <xdr:spPr>
        <a:xfrm>
          <a:off x="20442876" y="147570872"/>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LIC. MARICRUZ CARRILLO OROZCO</a:t>
          </a:r>
        </a:p>
        <a:p>
          <a:pPr algn="ctr"/>
          <a:r>
            <a:rPr lang="es-MX" sz="1200"/>
            <a:t>SECRETARIA</a:t>
          </a:r>
          <a:r>
            <a:rPr lang="es-MX" sz="1200" baseline="0"/>
            <a:t> MUNICIPAL DE DESARROLLO SOCIAL Y ECONÓMICO</a:t>
          </a:r>
          <a:endParaRPr lang="es-MX" sz="1200"/>
        </a:p>
      </xdr:txBody>
    </xdr:sp>
    <xdr:clientData/>
  </xdr:oneCellAnchor>
  <xdr:twoCellAnchor editAs="oneCell">
    <xdr:from>
      <xdr:col>8</xdr:col>
      <xdr:colOff>701551</xdr:colOff>
      <xdr:row>13</xdr:row>
      <xdr:rowOff>1976004</xdr:rowOff>
    </xdr:from>
    <xdr:to>
      <xdr:col>8</xdr:col>
      <xdr:colOff>2087390</xdr:colOff>
      <xdr:row>13</xdr:row>
      <xdr:rowOff>2992004</xdr:rowOff>
    </xdr:to>
    <xdr:pic>
      <xdr:nvPicPr>
        <xdr:cNvPr id="14" name="Imagen 24">
          <a:extLst>
            <a:ext uri="{FF2B5EF4-FFF2-40B4-BE49-F238E27FC236}">
              <a16:creationId xmlns:a16="http://schemas.microsoft.com/office/drawing/2014/main" id="{0B7BB90A-BB20-46F9-8087-B5FD5F493FAC}"/>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 t="13378" r="751" b="6222"/>
        <a:stretch/>
      </xdr:blipFill>
      <xdr:spPr>
        <a:xfrm>
          <a:off x="8962324" y="10098231"/>
          <a:ext cx="1385839" cy="1016000"/>
        </a:xfrm>
        <a:prstGeom prst="rect">
          <a:avLst/>
        </a:prstGeom>
      </xdr:spPr>
    </xdr:pic>
    <xdr:clientData/>
  </xdr:twoCellAnchor>
  <xdr:twoCellAnchor editAs="oneCell">
    <xdr:from>
      <xdr:col>11</xdr:col>
      <xdr:colOff>418265</xdr:colOff>
      <xdr:row>13</xdr:row>
      <xdr:rowOff>2060401</xdr:rowOff>
    </xdr:from>
    <xdr:to>
      <xdr:col>11</xdr:col>
      <xdr:colOff>2543946</xdr:colOff>
      <xdr:row>13</xdr:row>
      <xdr:rowOff>3131344</xdr:rowOff>
    </xdr:to>
    <xdr:pic>
      <xdr:nvPicPr>
        <xdr:cNvPr id="12" name="Imagen 11">
          <a:extLst>
            <a:ext uri="{FF2B5EF4-FFF2-40B4-BE49-F238E27FC236}">
              <a16:creationId xmlns:a16="http://schemas.microsoft.com/office/drawing/2014/main" id="{8F85A01A-E463-439F-BD30-66AF1980E965}"/>
            </a:ext>
          </a:extLst>
        </xdr:cNvPr>
        <xdr:cNvPicPr>
          <a:picLocks noChangeAspect="1"/>
        </xdr:cNvPicPr>
      </xdr:nvPicPr>
      <xdr:blipFill>
        <a:blip xmlns:r="http://schemas.openxmlformats.org/officeDocument/2006/relationships" r:embed="rId5"/>
        <a:stretch>
          <a:fillRect/>
        </a:stretch>
      </xdr:blipFill>
      <xdr:spPr>
        <a:xfrm>
          <a:off x="14158078" y="10216182"/>
          <a:ext cx="2125681" cy="1070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168275</xdr:colOff>
      <xdr:row>2</xdr:row>
      <xdr:rowOff>146050</xdr:rowOff>
    </xdr:from>
    <xdr:to>
      <xdr:col>2</xdr:col>
      <xdr:colOff>1055436</xdr:colOff>
      <xdr:row>6</xdr:row>
      <xdr:rowOff>73025</xdr:rowOff>
    </xdr:to>
    <xdr:pic>
      <xdr:nvPicPr>
        <xdr:cNvPr id="6" name="Imagen 5">
          <a:extLst>
            <a:ext uri="{FF2B5EF4-FFF2-40B4-BE49-F238E27FC236}">
              <a16:creationId xmlns:a16="http://schemas.microsoft.com/office/drawing/2014/main" id="{352A8EF0-0754-4128-A06B-6021720A50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87575" y="536575"/>
          <a:ext cx="887161" cy="908050"/>
        </a:xfrm>
        <a:prstGeom prst="rect">
          <a:avLst/>
        </a:prstGeom>
      </xdr:spPr>
    </xdr:pic>
    <xdr:clientData/>
  </xdr:twoCellAnchor>
  <xdr:twoCellAnchor editAs="oneCell">
    <xdr:from>
      <xdr:col>1</xdr:col>
      <xdr:colOff>38100</xdr:colOff>
      <xdr:row>3</xdr:row>
      <xdr:rowOff>0</xdr:rowOff>
    </xdr:from>
    <xdr:to>
      <xdr:col>1</xdr:col>
      <xdr:colOff>1409599</xdr:colOff>
      <xdr:row>6</xdr:row>
      <xdr:rowOff>95250</xdr:rowOff>
    </xdr:to>
    <xdr:pic>
      <xdr:nvPicPr>
        <xdr:cNvPr id="9" name="Imagen 8">
          <a:extLst>
            <a:ext uri="{FF2B5EF4-FFF2-40B4-BE49-F238E27FC236}">
              <a16:creationId xmlns:a16="http://schemas.microsoft.com/office/drawing/2014/main" id="{469F0F1A-D11A-4958-A25B-6F41E7DB8E45}"/>
            </a:ext>
          </a:extLst>
        </xdr:cNvPr>
        <xdr:cNvPicPr>
          <a:picLocks noChangeAspect="1"/>
        </xdr:cNvPicPr>
      </xdr:nvPicPr>
      <xdr:blipFill>
        <a:blip xmlns:r="http://schemas.openxmlformats.org/officeDocument/2006/relationships" r:embed="rId2"/>
        <a:stretch>
          <a:fillRect/>
        </a:stretch>
      </xdr:blipFill>
      <xdr:spPr>
        <a:xfrm>
          <a:off x="800100" y="581025"/>
          <a:ext cx="1364572" cy="885825"/>
        </a:xfrm>
        <a:prstGeom prst="rect">
          <a:avLst/>
        </a:prstGeom>
      </xdr:spPr>
    </xdr:pic>
    <xdr:clientData/>
  </xdr:twoCellAnchor>
  <xdr:twoCellAnchor editAs="oneCell">
    <xdr:from>
      <xdr:col>16</xdr:col>
      <xdr:colOff>544412</xdr:colOff>
      <xdr:row>2</xdr:row>
      <xdr:rowOff>63500</xdr:rowOff>
    </xdr:from>
    <xdr:to>
      <xdr:col>22</xdr:col>
      <xdr:colOff>588623</xdr:colOff>
      <xdr:row>7</xdr:row>
      <xdr:rowOff>174625</xdr:rowOff>
    </xdr:to>
    <xdr:pic>
      <xdr:nvPicPr>
        <xdr:cNvPr id="5" name="Imagen 4">
          <a:extLst>
            <a:ext uri="{FF2B5EF4-FFF2-40B4-BE49-F238E27FC236}">
              <a16:creationId xmlns:a16="http://schemas.microsoft.com/office/drawing/2014/main" id="{366A30AD-F52F-45C3-96FB-C153537F78A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076848" y="437573"/>
          <a:ext cx="3784939" cy="1247197"/>
        </a:xfrm>
        <a:prstGeom prst="rect">
          <a:avLst/>
        </a:prstGeom>
      </xdr:spPr>
    </xdr:pic>
    <xdr:clientData/>
  </xdr:twoCellAnchor>
  <xdr:twoCellAnchor editAs="oneCell">
    <xdr:from>
      <xdr:col>4</xdr:col>
      <xdr:colOff>178593</xdr:colOff>
      <xdr:row>17</xdr:row>
      <xdr:rowOff>107157</xdr:rowOff>
    </xdr:from>
    <xdr:to>
      <xdr:col>4</xdr:col>
      <xdr:colOff>881062</xdr:colOff>
      <xdr:row>17</xdr:row>
      <xdr:rowOff>806518</xdr:rowOff>
    </xdr:to>
    <xdr:pic>
      <xdr:nvPicPr>
        <xdr:cNvPr id="14" name="Imagen 13">
          <a:extLst>
            <a:ext uri="{FF2B5EF4-FFF2-40B4-BE49-F238E27FC236}">
              <a16:creationId xmlns:a16="http://schemas.microsoft.com/office/drawing/2014/main" id="{052969AC-546C-45F6-B8A1-E2167A698991}"/>
            </a:ext>
          </a:extLst>
        </xdr:cNvPr>
        <xdr:cNvPicPr>
          <a:picLocks noChangeAspect="1"/>
        </xdr:cNvPicPr>
      </xdr:nvPicPr>
      <xdr:blipFill>
        <a:blip xmlns:r="http://schemas.openxmlformats.org/officeDocument/2006/relationships" r:embed="rId4"/>
        <a:stretch>
          <a:fillRect/>
        </a:stretch>
      </xdr:blipFill>
      <xdr:spPr>
        <a:xfrm>
          <a:off x="5283993" y="3688557"/>
          <a:ext cx="702469" cy="699361"/>
        </a:xfrm>
        <a:prstGeom prst="rect">
          <a:avLst/>
        </a:prstGeom>
      </xdr:spPr>
    </xdr:pic>
    <xdr:clientData/>
  </xdr:twoCellAnchor>
  <xdr:twoCellAnchor editAs="oneCell">
    <xdr:from>
      <xdr:col>4</xdr:col>
      <xdr:colOff>1214438</xdr:colOff>
      <xdr:row>17</xdr:row>
      <xdr:rowOff>107158</xdr:rowOff>
    </xdr:from>
    <xdr:to>
      <xdr:col>4</xdr:col>
      <xdr:colOff>1911711</xdr:colOff>
      <xdr:row>17</xdr:row>
      <xdr:rowOff>806518</xdr:rowOff>
    </xdr:to>
    <xdr:pic>
      <xdr:nvPicPr>
        <xdr:cNvPr id="15" name="Imagen 14">
          <a:extLst>
            <a:ext uri="{FF2B5EF4-FFF2-40B4-BE49-F238E27FC236}">
              <a16:creationId xmlns:a16="http://schemas.microsoft.com/office/drawing/2014/main" id="{AE00D3E7-526F-482F-82E3-48AB8DFC67CF}"/>
            </a:ext>
          </a:extLst>
        </xdr:cNvPr>
        <xdr:cNvPicPr>
          <a:picLocks noChangeAspect="1"/>
        </xdr:cNvPicPr>
      </xdr:nvPicPr>
      <xdr:blipFill>
        <a:blip xmlns:r="http://schemas.openxmlformats.org/officeDocument/2006/relationships" r:embed="rId5"/>
        <a:stretch>
          <a:fillRect/>
        </a:stretch>
      </xdr:blipFill>
      <xdr:spPr>
        <a:xfrm>
          <a:off x="6319838" y="3688558"/>
          <a:ext cx="702468" cy="699360"/>
        </a:xfrm>
        <a:prstGeom prst="rect">
          <a:avLst/>
        </a:prstGeom>
      </xdr:spPr>
    </xdr:pic>
    <xdr:clientData/>
  </xdr:twoCellAnchor>
  <xdr:twoCellAnchor editAs="oneCell">
    <xdr:from>
      <xdr:col>4</xdr:col>
      <xdr:colOff>2202657</xdr:colOff>
      <xdr:row>17</xdr:row>
      <xdr:rowOff>95251</xdr:rowOff>
    </xdr:from>
    <xdr:to>
      <xdr:col>4</xdr:col>
      <xdr:colOff>2911836</xdr:colOff>
      <xdr:row>17</xdr:row>
      <xdr:rowOff>803331</xdr:rowOff>
    </xdr:to>
    <xdr:pic>
      <xdr:nvPicPr>
        <xdr:cNvPr id="16" name="Imagen 15">
          <a:extLst>
            <a:ext uri="{FF2B5EF4-FFF2-40B4-BE49-F238E27FC236}">
              <a16:creationId xmlns:a16="http://schemas.microsoft.com/office/drawing/2014/main" id="{8C4D63EC-DD02-41D1-A1F4-34E8D2532BE0}"/>
            </a:ext>
          </a:extLst>
        </xdr:cNvPr>
        <xdr:cNvPicPr>
          <a:picLocks noChangeAspect="1"/>
        </xdr:cNvPicPr>
      </xdr:nvPicPr>
      <xdr:blipFill>
        <a:blip xmlns:r="http://schemas.openxmlformats.org/officeDocument/2006/relationships" r:embed="rId6"/>
        <a:stretch>
          <a:fillRect/>
        </a:stretch>
      </xdr:blipFill>
      <xdr:spPr>
        <a:xfrm>
          <a:off x="7308057" y="3676651"/>
          <a:ext cx="714374" cy="708080"/>
        </a:xfrm>
        <a:prstGeom prst="rect">
          <a:avLst/>
        </a:prstGeom>
      </xdr:spPr>
    </xdr:pic>
    <xdr:clientData/>
  </xdr:twoCellAnchor>
  <xdr:twoCellAnchor editAs="oneCell">
    <xdr:from>
      <xdr:col>4</xdr:col>
      <xdr:colOff>166689</xdr:colOff>
      <xdr:row>17</xdr:row>
      <xdr:rowOff>952500</xdr:rowOff>
    </xdr:from>
    <xdr:to>
      <xdr:col>4</xdr:col>
      <xdr:colOff>896197</xdr:colOff>
      <xdr:row>17</xdr:row>
      <xdr:rowOff>1681379</xdr:rowOff>
    </xdr:to>
    <xdr:pic>
      <xdr:nvPicPr>
        <xdr:cNvPr id="17" name="Imagen 16">
          <a:extLst>
            <a:ext uri="{FF2B5EF4-FFF2-40B4-BE49-F238E27FC236}">
              <a16:creationId xmlns:a16="http://schemas.microsoft.com/office/drawing/2014/main" id="{EF6875D4-54C5-4614-BBE4-D7FD8B740705}"/>
            </a:ext>
          </a:extLst>
        </xdr:cNvPr>
        <xdr:cNvPicPr>
          <a:picLocks noChangeAspect="1"/>
        </xdr:cNvPicPr>
      </xdr:nvPicPr>
      <xdr:blipFill>
        <a:blip xmlns:r="http://schemas.openxmlformats.org/officeDocument/2006/relationships" r:embed="rId7"/>
        <a:stretch>
          <a:fillRect/>
        </a:stretch>
      </xdr:blipFill>
      <xdr:spPr>
        <a:xfrm>
          <a:off x="5272089" y="4533900"/>
          <a:ext cx="729508" cy="726281"/>
        </a:xfrm>
        <a:prstGeom prst="rect">
          <a:avLst/>
        </a:prstGeom>
      </xdr:spPr>
    </xdr:pic>
    <xdr:clientData/>
  </xdr:twoCellAnchor>
  <xdr:twoCellAnchor editAs="oneCell">
    <xdr:from>
      <xdr:col>4</xdr:col>
      <xdr:colOff>1214437</xdr:colOff>
      <xdr:row>17</xdr:row>
      <xdr:rowOff>928687</xdr:rowOff>
    </xdr:from>
    <xdr:to>
      <xdr:col>4</xdr:col>
      <xdr:colOff>1947429</xdr:colOff>
      <xdr:row>17</xdr:row>
      <xdr:rowOff>1666206</xdr:rowOff>
    </xdr:to>
    <xdr:pic>
      <xdr:nvPicPr>
        <xdr:cNvPr id="18" name="Imagen 17">
          <a:extLst>
            <a:ext uri="{FF2B5EF4-FFF2-40B4-BE49-F238E27FC236}">
              <a16:creationId xmlns:a16="http://schemas.microsoft.com/office/drawing/2014/main" id="{D637A6CF-FD9D-414E-B00A-2356755AC727}"/>
            </a:ext>
          </a:extLst>
        </xdr:cNvPr>
        <xdr:cNvPicPr>
          <a:picLocks noChangeAspect="1"/>
        </xdr:cNvPicPr>
      </xdr:nvPicPr>
      <xdr:blipFill>
        <a:blip xmlns:r="http://schemas.openxmlformats.org/officeDocument/2006/relationships" r:embed="rId8"/>
        <a:stretch>
          <a:fillRect/>
        </a:stretch>
      </xdr:blipFill>
      <xdr:spPr>
        <a:xfrm>
          <a:off x="6319837" y="4510087"/>
          <a:ext cx="738187" cy="734921"/>
        </a:xfrm>
        <a:prstGeom prst="rect">
          <a:avLst/>
        </a:prstGeom>
      </xdr:spPr>
    </xdr:pic>
    <xdr:clientData/>
  </xdr:twoCellAnchor>
  <xdr:twoCellAnchor editAs="oneCell">
    <xdr:from>
      <xdr:col>4</xdr:col>
      <xdr:colOff>2202657</xdr:colOff>
      <xdr:row>17</xdr:row>
      <xdr:rowOff>928688</xdr:rowOff>
    </xdr:from>
    <xdr:to>
      <xdr:col>4</xdr:col>
      <xdr:colOff>2935647</xdr:colOff>
      <xdr:row>17</xdr:row>
      <xdr:rowOff>1669471</xdr:rowOff>
    </xdr:to>
    <xdr:pic>
      <xdr:nvPicPr>
        <xdr:cNvPr id="19" name="Imagen 18">
          <a:extLst>
            <a:ext uri="{FF2B5EF4-FFF2-40B4-BE49-F238E27FC236}">
              <a16:creationId xmlns:a16="http://schemas.microsoft.com/office/drawing/2014/main" id="{92A68B9B-C69C-4BE8-A9F2-60D4E9CFD440}"/>
            </a:ext>
          </a:extLst>
        </xdr:cNvPr>
        <xdr:cNvPicPr>
          <a:picLocks noChangeAspect="1"/>
        </xdr:cNvPicPr>
      </xdr:nvPicPr>
      <xdr:blipFill>
        <a:blip xmlns:r="http://schemas.openxmlformats.org/officeDocument/2006/relationships" r:embed="rId9"/>
        <a:stretch>
          <a:fillRect/>
        </a:stretch>
      </xdr:blipFill>
      <xdr:spPr>
        <a:xfrm>
          <a:off x="7308057" y="4510088"/>
          <a:ext cx="738185" cy="7381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9"/>
  <sheetViews>
    <sheetView topLeftCell="A14" zoomScale="80" zoomScaleNormal="80" workbookViewId="0">
      <selection activeCell="I15" sqref="I15"/>
    </sheetView>
  </sheetViews>
  <sheetFormatPr baseColWidth="10" defaultColWidth="12.140625" defaultRowHeight="163.15" customHeight="1" x14ac:dyDescent="0.25"/>
  <cols>
    <col min="1" max="1" width="4.140625" style="84" customWidth="1"/>
    <col min="2" max="2" width="5.42578125" style="84" customWidth="1"/>
    <col min="3" max="3" width="18" style="1" customWidth="1"/>
    <col min="4" max="4" width="31.42578125" style="2" customWidth="1"/>
    <col min="5" max="5" width="23.7109375" style="1" customWidth="1"/>
    <col min="6" max="6" width="29.42578125" style="9" customWidth="1"/>
    <col min="7" max="7" width="14.42578125" style="9" customWidth="1"/>
    <col min="8" max="8" width="18.140625" style="1" customWidth="1"/>
    <col min="9" max="9" width="44.7109375" style="2" customWidth="1"/>
    <col min="10" max="10" width="15.7109375" style="1" customWidth="1"/>
    <col min="11" max="11" width="24.7109375" style="1" customWidth="1"/>
    <col min="12" max="12" width="53" style="1" customWidth="1"/>
    <col min="13" max="13" width="27.7109375" style="1" customWidth="1"/>
    <col min="14" max="14" width="54.7109375" style="1" customWidth="1"/>
    <col min="15" max="15" width="25.42578125" style="1" customWidth="1"/>
    <col min="27" max="16384" width="12.140625" style="1"/>
  </cols>
  <sheetData>
    <row r="1" spans="1:30" s="10" customFormat="1" ht="14.25" x14ac:dyDescent="0.25">
      <c r="A1" s="84"/>
      <c r="B1" s="84"/>
      <c r="D1" s="2"/>
      <c r="I1" s="2"/>
    </row>
    <row r="2" spans="1:30" s="10" customFormat="1" ht="14.25" x14ac:dyDescent="0.25">
      <c r="A2" s="84"/>
      <c r="B2" s="84"/>
      <c r="D2" s="2"/>
      <c r="I2" s="2"/>
    </row>
    <row r="3" spans="1:30" s="3" customFormat="1" ht="15" thickBot="1" x14ac:dyDescent="0.3">
      <c r="A3" s="84"/>
      <c r="B3" s="84"/>
      <c r="D3" s="2"/>
      <c r="F3" s="9"/>
      <c r="G3" s="9"/>
      <c r="I3" s="2"/>
    </row>
    <row r="4" spans="1:30" ht="29.65" customHeight="1" x14ac:dyDescent="0.25">
      <c r="C4" s="188" t="s">
        <v>29</v>
      </c>
      <c r="D4" s="189"/>
      <c r="E4" s="189"/>
      <c r="F4" s="189"/>
      <c r="G4" s="189"/>
      <c r="H4" s="189"/>
      <c r="I4" s="189"/>
      <c r="J4" s="189"/>
      <c r="K4" s="189"/>
      <c r="L4" s="189"/>
      <c r="M4" s="189"/>
      <c r="N4" s="189"/>
      <c r="O4" s="190"/>
    </row>
    <row r="5" spans="1:30" s="3" customFormat="1" ht="29.65" customHeight="1" x14ac:dyDescent="0.25">
      <c r="A5" s="84"/>
      <c r="B5" s="84"/>
      <c r="C5" s="191" t="s">
        <v>20</v>
      </c>
      <c r="D5" s="192"/>
      <c r="E5" s="192"/>
      <c r="F5" s="192"/>
      <c r="G5" s="192"/>
      <c r="H5" s="192"/>
      <c r="I5" s="192"/>
      <c r="J5" s="192"/>
      <c r="K5" s="192"/>
      <c r="L5" s="192"/>
      <c r="M5" s="192"/>
      <c r="N5" s="192"/>
      <c r="O5" s="193"/>
    </row>
    <row r="6" spans="1:30" s="3" customFormat="1" ht="29.65" customHeight="1" x14ac:dyDescent="0.25">
      <c r="A6" s="84"/>
      <c r="B6" s="84"/>
      <c r="C6" s="194" t="s">
        <v>139</v>
      </c>
      <c r="D6" s="195"/>
      <c r="E6" s="195"/>
      <c r="F6" s="195"/>
      <c r="G6" s="195"/>
      <c r="H6" s="195"/>
      <c r="I6" s="195"/>
      <c r="J6" s="195"/>
      <c r="K6" s="195"/>
      <c r="L6" s="195"/>
      <c r="M6" s="195"/>
      <c r="N6" s="195"/>
      <c r="O6" s="196"/>
    </row>
    <row r="7" spans="1:30" ht="30" x14ac:dyDescent="0.25">
      <c r="C7" s="168"/>
      <c r="D7" s="169"/>
      <c r="E7" s="169"/>
      <c r="F7" s="192" t="s">
        <v>501</v>
      </c>
      <c r="G7" s="192"/>
      <c r="H7" s="192"/>
      <c r="I7" s="192"/>
      <c r="J7" s="192"/>
      <c r="K7" s="192"/>
      <c r="L7" s="192"/>
      <c r="M7" s="192"/>
      <c r="N7" s="169"/>
      <c r="O7" s="170"/>
    </row>
    <row r="8" spans="1:30" s="3" customFormat="1" ht="18" x14ac:dyDescent="0.25">
      <c r="A8" s="84"/>
      <c r="B8" s="84"/>
      <c r="C8" s="20"/>
      <c r="D8" s="21"/>
      <c r="E8" s="21"/>
      <c r="F8" s="21"/>
      <c r="G8" s="21"/>
      <c r="H8" s="21"/>
      <c r="I8" s="21"/>
      <c r="J8" s="21"/>
      <c r="K8" s="21"/>
      <c r="L8" s="21"/>
      <c r="M8" s="21"/>
      <c r="N8" s="21"/>
      <c r="O8" s="22"/>
    </row>
    <row r="9" spans="1:30" ht="15" x14ac:dyDescent="0.25">
      <c r="C9" s="23"/>
      <c r="D9" s="24"/>
      <c r="E9" s="25"/>
      <c r="F9" s="25"/>
      <c r="G9" s="25"/>
      <c r="H9" s="25"/>
      <c r="I9" s="25"/>
      <c r="J9" s="25"/>
      <c r="K9" s="25"/>
      <c r="L9" s="25"/>
      <c r="M9" s="25"/>
      <c r="N9" s="25"/>
      <c r="O9" s="26"/>
    </row>
    <row r="10" spans="1:30" ht="15.75" thickBot="1" x14ac:dyDescent="0.3">
      <c r="C10" s="16"/>
      <c r="D10" s="17"/>
      <c r="E10" s="18"/>
      <c r="F10" s="18"/>
      <c r="G10" s="18"/>
      <c r="H10" s="18"/>
      <c r="I10" s="18"/>
      <c r="J10" s="18"/>
      <c r="K10" s="18"/>
      <c r="L10" s="18"/>
      <c r="M10" s="18"/>
      <c r="N10" s="18"/>
      <c r="O10" s="19"/>
    </row>
    <row r="11" spans="1:30" ht="18" x14ac:dyDescent="0.25">
      <c r="C11" s="197" t="s">
        <v>8</v>
      </c>
      <c r="D11" s="199" t="s">
        <v>9</v>
      </c>
      <c r="E11" s="201" t="s">
        <v>0</v>
      </c>
      <c r="F11" s="201"/>
      <c r="G11" s="201"/>
      <c r="H11" s="201"/>
      <c r="I11" s="201"/>
      <c r="J11" s="201"/>
      <c r="K11" s="201"/>
      <c r="L11" s="201"/>
      <c r="M11" s="201"/>
      <c r="N11" s="199" t="s">
        <v>15</v>
      </c>
      <c r="O11" s="186" t="s">
        <v>16</v>
      </c>
      <c r="AA11" s="12"/>
    </row>
    <row r="12" spans="1:30" ht="229.5" customHeight="1" x14ac:dyDescent="0.25">
      <c r="C12" s="198"/>
      <c r="D12" s="200"/>
      <c r="E12" s="44" t="s">
        <v>10</v>
      </c>
      <c r="F12" s="44" t="s">
        <v>11</v>
      </c>
      <c r="G12" s="44" t="s">
        <v>12</v>
      </c>
      <c r="H12" s="44" t="s">
        <v>13</v>
      </c>
      <c r="I12" s="44" t="s">
        <v>176</v>
      </c>
      <c r="J12" s="44" t="s">
        <v>14</v>
      </c>
      <c r="K12" s="44" t="s">
        <v>7</v>
      </c>
      <c r="L12" s="44" t="s">
        <v>17</v>
      </c>
      <c r="M12" s="167" t="s">
        <v>21</v>
      </c>
      <c r="N12" s="200"/>
      <c r="O12" s="187"/>
    </row>
    <row r="13" spans="1:30" ht="334.5" customHeight="1" x14ac:dyDescent="0.25">
      <c r="C13" s="184" t="s">
        <v>99</v>
      </c>
      <c r="D13" s="182" t="s">
        <v>127</v>
      </c>
      <c r="E13" s="98" t="s">
        <v>100</v>
      </c>
      <c r="F13" s="123" t="s">
        <v>101</v>
      </c>
      <c r="G13" s="101" t="s">
        <v>102</v>
      </c>
      <c r="H13" s="100" t="s">
        <v>35</v>
      </c>
      <c r="I13" s="106" t="s">
        <v>143</v>
      </c>
      <c r="J13" s="100" t="s">
        <v>103</v>
      </c>
      <c r="K13" s="98" t="s">
        <v>134</v>
      </c>
      <c r="L13" s="108" t="s">
        <v>135</v>
      </c>
      <c r="M13" s="98" t="s">
        <v>104</v>
      </c>
      <c r="N13" s="109" t="s">
        <v>105</v>
      </c>
      <c r="O13" s="176" t="s">
        <v>106</v>
      </c>
    </row>
    <row r="14" spans="1:30" s="3" customFormat="1" ht="284.25" customHeight="1" x14ac:dyDescent="0.25">
      <c r="A14" s="84"/>
      <c r="B14" s="84"/>
      <c r="C14" s="185"/>
      <c r="D14" s="183"/>
      <c r="E14" s="109" t="s">
        <v>107</v>
      </c>
      <c r="F14" s="124" t="s">
        <v>108</v>
      </c>
      <c r="G14" s="101" t="s">
        <v>102</v>
      </c>
      <c r="H14" s="101" t="s">
        <v>109</v>
      </c>
      <c r="I14" s="109" t="s">
        <v>110</v>
      </c>
      <c r="J14" s="101" t="s">
        <v>50</v>
      </c>
      <c r="K14" s="109" t="s">
        <v>136</v>
      </c>
      <c r="L14" s="110" t="s">
        <v>137</v>
      </c>
      <c r="M14" s="109" t="s">
        <v>138</v>
      </c>
      <c r="N14" s="109" t="s">
        <v>111</v>
      </c>
      <c r="O14" s="171" t="s">
        <v>112</v>
      </c>
    </row>
    <row r="15" spans="1:30" s="11" customFormat="1" ht="201.75" customHeight="1" x14ac:dyDescent="0.25">
      <c r="A15" s="84"/>
      <c r="B15" s="84"/>
      <c r="C15" s="54" t="s">
        <v>80</v>
      </c>
      <c r="D15" s="125" t="s">
        <v>175</v>
      </c>
      <c r="E15" s="125" t="s">
        <v>180</v>
      </c>
      <c r="F15" s="125" t="s">
        <v>500</v>
      </c>
      <c r="G15" s="62" t="s">
        <v>34</v>
      </c>
      <c r="H15" s="61" t="s">
        <v>35</v>
      </c>
      <c r="I15" s="102" t="s">
        <v>177</v>
      </c>
      <c r="J15" s="61" t="s">
        <v>36</v>
      </c>
      <c r="K15" s="129" t="s">
        <v>178</v>
      </c>
      <c r="L15" s="63" t="s">
        <v>588</v>
      </c>
      <c r="M15" s="63" t="s">
        <v>562</v>
      </c>
      <c r="N15" s="159" t="s">
        <v>289</v>
      </c>
      <c r="O15" s="177" t="s">
        <v>223</v>
      </c>
      <c r="AA15" s="13"/>
      <c r="AB15" s="13" t="e">
        <f>#REF!/#REF!</f>
        <v>#REF!</v>
      </c>
      <c r="AC15" s="13" t="e">
        <f>#REF!/#REF!</f>
        <v>#REF!</v>
      </c>
      <c r="AD15" s="14" t="e">
        <f>SUM(AA15:AC15)</f>
        <v>#REF!</v>
      </c>
    </row>
    <row r="16" spans="1:30" s="11" customFormat="1" ht="201.75" customHeight="1" x14ac:dyDescent="0.25">
      <c r="A16" s="84"/>
      <c r="B16" s="84"/>
      <c r="C16" s="57" t="s">
        <v>79</v>
      </c>
      <c r="D16" s="126" t="s">
        <v>181</v>
      </c>
      <c r="E16" s="126" t="s">
        <v>183</v>
      </c>
      <c r="F16" s="126" t="s">
        <v>182</v>
      </c>
      <c r="G16" s="65" t="s">
        <v>34</v>
      </c>
      <c r="H16" s="64" t="s">
        <v>35</v>
      </c>
      <c r="I16" s="103" t="s">
        <v>495</v>
      </c>
      <c r="J16" s="64" t="s">
        <v>36</v>
      </c>
      <c r="K16" s="32" t="s">
        <v>184</v>
      </c>
      <c r="L16" s="66" t="s">
        <v>502</v>
      </c>
      <c r="M16" s="69" t="s">
        <v>503</v>
      </c>
      <c r="N16" s="67" t="s">
        <v>290</v>
      </c>
      <c r="O16" s="178" t="s">
        <v>185</v>
      </c>
      <c r="AA16" s="13" t="e">
        <f>#REF!/#REF!</f>
        <v>#REF!</v>
      </c>
      <c r="AB16" s="13" t="e">
        <f>#REF!/#REF!</f>
        <v>#REF!</v>
      </c>
      <c r="AC16" s="13" t="e">
        <f>#REF!/#REF!</f>
        <v>#REF!</v>
      </c>
      <c r="AD16" s="14" t="e">
        <f>SUM(AA16:AC16)</f>
        <v>#REF!</v>
      </c>
    </row>
    <row r="17" spans="1:30" s="11" customFormat="1" ht="201.75" customHeight="1" x14ac:dyDescent="0.25">
      <c r="A17" s="84"/>
      <c r="B17" s="84">
        <v>0</v>
      </c>
      <c r="C17" s="56" t="s">
        <v>28</v>
      </c>
      <c r="D17" s="123" t="s">
        <v>188</v>
      </c>
      <c r="E17" s="130" t="s">
        <v>187</v>
      </c>
      <c r="F17" s="123" t="s">
        <v>186</v>
      </c>
      <c r="G17" s="74" t="s">
        <v>34</v>
      </c>
      <c r="H17" s="75" t="s">
        <v>35</v>
      </c>
      <c r="I17" s="104" t="s">
        <v>494</v>
      </c>
      <c r="J17" s="100" t="s">
        <v>36</v>
      </c>
      <c r="K17" s="33" t="s">
        <v>184</v>
      </c>
      <c r="L17" s="80" t="s">
        <v>504</v>
      </c>
      <c r="M17" s="80" t="s">
        <v>506</v>
      </c>
      <c r="N17" s="76" t="s">
        <v>291</v>
      </c>
      <c r="O17" s="179" t="s">
        <v>185</v>
      </c>
      <c r="AA17" s="13"/>
      <c r="AB17" s="13"/>
      <c r="AC17" s="13"/>
      <c r="AD17" s="14"/>
    </row>
    <row r="18" spans="1:30" s="11" customFormat="1" ht="201.75" customHeight="1" x14ac:dyDescent="0.25">
      <c r="A18" s="84"/>
      <c r="B18" s="84"/>
      <c r="C18" s="57" t="s">
        <v>81</v>
      </c>
      <c r="D18" s="127" t="s">
        <v>531</v>
      </c>
      <c r="E18" s="127" t="s">
        <v>190</v>
      </c>
      <c r="F18" s="127" t="s">
        <v>532</v>
      </c>
      <c r="G18" s="68" t="s">
        <v>34</v>
      </c>
      <c r="H18" s="31" t="s">
        <v>35</v>
      </c>
      <c r="I18" s="105" t="s">
        <v>114</v>
      </c>
      <c r="J18" s="31" t="s">
        <v>36</v>
      </c>
      <c r="K18" s="73" t="s">
        <v>191</v>
      </c>
      <c r="L18" s="69" t="s">
        <v>505</v>
      </c>
      <c r="M18" s="69" t="s">
        <v>507</v>
      </c>
      <c r="N18" s="70" t="s">
        <v>292</v>
      </c>
      <c r="O18" s="180" t="s">
        <v>222</v>
      </c>
      <c r="AA18" s="13"/>
      <c r="AB18" s="13"/>
      <c r="AC18" s="13"/>
      <c r="AD18" s="14"/>
    </row>
    <row r="19" spans="1:30" s="11" customFormat="1" ht="201.75" customHeight="1" x14ac:dyDescent="0.25">
      <c r="A19" s="84"/>
      <c r="B19" s="84"/>
      <c r="C19" s="56" t="s">
        <v>28</v>
      </c>
      <c r="D19" s="123" t="s">
        <v>192</v>
      </c>
      <c r="E19" s="123" t="s">
        <v>193</v>
      </c>
      <c r="F19" s="123" t="s">
        <v>196</v>
      </c>
      <c r="G19" s="74" t="s">
        <v>34</v>
      </c>
      <c r="H19" s="100" t="s">
        <v>35</v>
      </c>
      <c r="I19" s="106" t="s">
        <v>194</v>
      </c>
      <c r="J19" s="100" t="s">
        <v>36</v>
      </c>
      <c r="K19" s="98" t="s">
        <v>195</v>
      </c>
      <c r="L19" s="78" t="s">
        <v>207</v>
      </c>
      <c r="M19" s="78" t="s">
        <v>496</v>
      </c>
      <c r="N19" s="76" t="s">
        <v>293</v>
      </c>
      <c r="O19" s="179" t="s">
        <v>221</v>
      </c>
      <c r="AA19" s="13"/>
      <c r="AB19" s="13"/>
      <c r="AC19" s="13"/>
      <c r="AD19" s="14"/>
    </row>
    <row r="20" spans="1:30" s="11" customFormat="1" ht="201.75" customHeight="1" x14ac:dyDescent="0.25">
      <c r="A20" s="84"/>
      <c r="B20" s="84"/>
      <c r="C20" s="56" t="s">
        <v>28</v>
      </c>
      <c r="D20" s="123" t="s">
        <v>197</v>
      </c>
      <c r="E20" s="123" t="s">
        <v>200</v>
      </c>
      <c r="F20" s="123" t="s">
        <v>198</v>
      </c>
      <c r="G20" s="74" t="s">
        <v>34</v>
      </c>
      <c r="H20" s="100" t="s">
        <v>35</v>
      </c>
      <c r="I20" s="106" t="s">
        <v>199</v>
      </c>
      <c r="J20" s="100" t="s">
        <v>36</v>
      </c>
      <c r="K20" s="98" t="s">
        <v>205</v>
      </c>
      <c r="L20" s="78" t="s">
        <v>206</v>
      </c>
      <c r="M20" s="78" t="s">
        <v>335</v>
      </c>
      <c r="N20" s="76" t="s">
        <v>294</v>
      </c>
      <c r="O20" s="179" t="s">
        <v>220</v>
      </c>
      <c r="AA20" s="13"/>
      <c r="AB20" s="13"/>
      <c r="AC20" s="13"/>
      <c r="AD20" s="14"/>
    </row>
    <row r="21" spans="1:30" s="11" customFormat="1" ht="201.75" customHeight="1" x14ac:dyDescent="0.25">
      <c r="A21" s="84"/>
      <c r="B21" s="84"/>
      <c r="C21" s="58" t="s">
        <v>28</v>
      </c>
      <c r="D21" s="123" t="s">
        <v>201</v>
      </c>
      <c r="E21" s="123" t="s">
        <v>202</v>
      </c>
      <c r="F21" s="123" t="s">
        <v>37</v>
      </c>
      <c r="G21" s="74" t="s">
        <v>34</v>
      </c>
      <c r="H21" s="100" t="s">
        <v>35</v>
      </c>
      <c r="I21" s="106" t="s">
        <v>203</v>
      </c>
      <c r="J21" s="100" t="s">
        <v>36</v>
      </c>
      <c r="K21" s="98" t="s">
        <v>204</v>
      </c>
      <c r="L21" s="78" t="s">
        <v>549</v>
      </c>
      <c r="M21" s="78" t="s">
        <v>508</v>
      </c>
      <c r="N21" s="76" t="s">
        <v>295</v>
      </c>
      <c r="O21" s="179" t="s">
        <v>219</v>
      </c>
      <c r="AA21" s="13"/>
      <c r="AB21" s="13"/>
      <c r="AC21" s="13"/>
      <c r="AD21" s="14"/>
    </row>
    <row r="22" spans="1:30" s="11" customFormat="1" ht="201.75" customHeight="1" x14ac:dyDescent="0.25">
      <c r="A22" s="84"/>
      <c r="B22" s="84"/>
      <c r="C22" s="58" t="s">
        <v>28</v>
      </c>
      <c r="D22" s="123" t="s">
        <v>208</v>
      </c>
      <c r="E22" s="123" t="s">
        <v>211</v>
      </c>
      <c r="F22" s="123" t="s">
        <v>209</v>
      </c>
      <c r="G22" s="74" t="s">
        <v>34</v>
      </c>
      <c r="H22" s="100" t="s">
        <v>35</v>
      </c>
      <c r="I22" s="106" t="s">
        <v>210</v>
      </c>
      <c r="J22" s="100" t="s">
        <v>36</v>
      </c>
      <c r="K22" s="98" t="s">
        <v>212</v>
      </c>
      <c r="L22" s="78" t="s">
        <v>550</v>
      </c>
      <c r="M22" s="78" t="s">
        <v>509</v>
      </c>
      <c r="N22" s="76" t="s">
        <v>294</v>
      </c>
      <c r="O22" s="179" t="s">
        <v>218</v>
      </c>
      <c r="AA22" s="13"/>
      <c r="AB22" s="13"/>
      <c r="AC22" s="13"/>
      <c r="AD22" s="14"/>
    </row>
    <row r="23" spans="1:30" s="11" customFormat="1" ht="201.75" customHeight="1" x14ac:dyDescent="0.25">
      <c r="A23" s="84"/>
      <c r="B23" s="84"/>
      <c r="C23" s="57" t="s">
        <v>82</v>
      </c>
      <c r="D23" s="127" t="s">
        <v>213</v>
      </c>
      <c r="E23" s="127" t="s">
        <v>214</v>
      </c>
      <c r="F23" s="127" t="s">
        <v>533</v>
      </c>
      <c r="G23" s="68" t="s">
        <v>34</v>
      </c>
      <c r="H23" s="31" t="s">
        <v>35</v>
      </c>
      <c r="I23" s="105" t="s">
        <v>215</v>
      </c>
      <c r="J23" s="31" t="s">
        <v>36</v>
      </c>
      <c r="K23" s="73" t="s">
        <v>216</v>
      </c>
      <c r="L23" s="71" t="s">
        <v>225</v>
      </c>
      <c r="M23" s="71" t="s">
        <v>224</v>
      </c>
      <c r="N23" s="70" t="s">
        <v>296</v>
      </c>
      <c r="O23" s="180" t="s">
        <v>217</v>
      </c>
      <c r="AA23" s="13"/>
      <c r="AB23" s="13"/>
      <c r="AC23" s="13"/>
      <c r="AD23" s="14"/>
    </row>
    <row r="24" spans="1:30" s="11" customFormat="1" ht="201.75" customHeight="1" x14ac:dyDescent="0.25">
      <c r="A24" s="84"/>
      <c r="B24" s="84"/>
      <c r="C24" s="56" t="s">
        <v>28</v>
      </c>
      <c r="D24" s="123" t="s">
        <v>226</v>
      </c>
      <c r="E24" s="123" t="s">
        <v>227</v>
      </c>
      <c r="F24" s="123" t="s">
        <v>321</v>
      </c>
      <c r="G24" s="74" t="s">
        <v>34</v>
      </c>
      <c r="H24" s="100" t="s">
        <v>35</v>
      </c>
      <c r="I24" s="106" t="s">
        <v>318</v>
      </c>
      <c r="J24" s="100" t="s">
        <v>36</v>
      </c>
      <c r="K24" s="98" t="s">
        <v>326</v>
      </c>
      <c r="L24" s="79" t="s">
        <v>337</v>
      </c>
      <c r="M24" s="79" t="s">
        <v>334</v>
      </c>
      <c r="N24" s="76" t="s">
        <v>297</v>
      </c>
      <c r="O24" s="179" t="s">
        <v>319</v>
      </c>
      <c r="AA24" s="13"/>
      <c r="AB24" s="13"/>
      <c r="AC24" s="13"/>
      <c r="AD24" s="14"/>
    </row>
    <row r="25" spans="1:30" s="11" customFormat="1" ht="201.75" customHeight="1" x14ac:dyDescent="0.25">
      <c r="A25" s="84"/>
      <c r="B25" s="84"/>
      <c r="C25" s="56" t="s">
        <v>28</v>
      </c>
      <c r="D25" s="123" t="s">
        <v>320</v>
      </c>
      <c r="E25" s="123" t="s">
        <v>228</v>
      </c>
      <c r="F25" s="123" t="s">
        <v>322</v>
      </c>
      <c r="G25" s="74" t="s">
        <v>34</v>
      </c>
      <c r="H25" s="100" t="s">
        <v>35</v>
      </c>
      <c r="I25" s="106" t="s">
        <v>231</v>
      </c>
      <c r="J25" s="100" t="s">
        <v>36</v>
      </c>
      <c r="K25" s="98" t="s">
        <v>325</v>
      </c>
      <c r="L25" s="172" t="s">
        <v>338</v>
      </c>
      <c r="M25" s="79" t="s">
        <v>269</v>
      </c>
      <c r="N25" s="76" t="s">
        <v>298</v>
      </c>
      <c r="O25" s="179" t="s">
        <v>270</v>
      </c>
      <c r="AA25" s="13"/>
      <c r="AB25" s="13"/>
      <c r="AC25" s="13"/>
      <c r="AD25" s="14"/>
    </row>
    <row r="26" spans="1:30" s="11" customFormat="1" ht="201.75" customHeight="1" x14ac:dyDescent="0.25">
      <c r="A26" s="84"/>
      <c r="B26" s="84"/>
      <c r="C26" s="56" t="s">
        <v>28</v>
      </c>
      <c r="D26" s="123" t="s">
        <v>323</v>
      </c>
      <c r="E26" s="123" t="s">
        <v>229</v>
      </c>
      <c r="F26" s="123" t="s">
        <v>324</v>
      </c>
      <c r="G26" s="74" t="s">
        <v>34</v>
      </c>
      <c r="H26" s="100" t="s">
        <v>38</v>
      </c>
      <c r="I26" s="106" t="s">
        <v>230</v>
      </c>
      <c r="J26" s="100" t="s">
        <v>36</v>
      </c>
      <c r="K26" s="98" t="s">
        <v>327</v>
      </c>
      <c r="L26" s="79" t="s">
        <v>339</v>
      </c>
      <c r="M26" s="78" t="s">
        <v>271</v>
      </c>
      <c r="N26" s="76" t="s">
        <v>299</v>
      </c>
      <c r="O26" s="179" t="s">
        <v>328</v>
      </c>
      <c r="AA26" s="13"/>
      <c r="AB26" s="13"/>
      <c r="AC26" s="13"/>
      <c r="AD26" s="14"/>
    </row>
    <row r="27" spans="1:30" s="11" customFormat="1" ht="201.75" customHeight="1" x14ac:dyDescent="0.25">
      <c r="A27" s="84"/>
      <c r="B27" s="84"/>
      <c r="C27" s="56" t="s">
        <v>28</v>
      </c>
      <c r="D27" s="123" t="s">
        <v>329</v>
      </c>
      <c r="E27" s="123" t="s">
        <v>232</v>
      </c>
      <c r="F27" s="123" t="s">
        <v>330</v>
      </c>
      <c r="G27" s="74" t="s">
        <v>34</v>
      </c>
      <c r="H27" s="100" t="s">
        <v>35</v>
      </c>
      <c r="I27" s="106" t="s">
        <v>331</v>
      </c>
      <c r="J27" s="100" t="s">
        <v>36</v>
      </c>
      <c r="K27" s="160" t="s">
        <v>332</v>
      </c>
      <c r="L27" s="78" t="s">
        <v>340</v>
      </c>
      <c r="M27" s="78" t="s">
        <v>336</v>
      </c>
      <c r="N27" s="76" t="s">
        <v>297</v>
      </c>
      <c r="O27" s="179" t="s">
        <v>333</v>
      </c>
      <c r="AA27" s="13"/>
      <c r="AB27" s="13"/>
      <c r="AC27" s="13"/>
      <c r="AD27" s="14"/>
    </row>
    <row r="28" spans="1:30" s="11" customFormat="1" ht="201.75" customHeight="1" x14ac:dyDescent="0.25">
      <c r="A28" s="84"/>
      <c r="B28" s="84"/>
      <c r="C28" s="57" t="s">
        <v>83</v>
      </c>
      <c r="D28" s="127" t="s">
        <v>341</v>
      </c>
      <c r="E28" s="127" t="s">
        <v>272</v>
      </c>
      <c r="F28" s="127" t="s">
        <v>534</v>
      </c>
      <c r="G28" s="68" t="s">
        <v>34</v>
      </c>
      <c r="H28" s="31" t="s">
        <v>35</v>
      </c>
      <c r="I28" s="105" t="s">
        <v>273</v>
      </c>
      <c r="J28" s="31" t="s">
        <v>36</v>
      </c>
      <c r="K28" s="73" t="s">
        <v>342</v>
      </c>
      <c r="L28" s="69" t="s">
        <v>343</v>
      </c>
      <c r="M28" s="69" t="s">
        <v>344</v>
      </c>
      <c r="N28" s="70" t="s">
        <v>300</v>
      </c>
      <c r="O28" s="180" t="s">
        <v>345</v>
      </c>
      <c r="AA28" s="13"/>
      <c r="AB28" s="13"/>
      <c r="AC28" s="13"/>
      <c r="AD28" s="14"/>
    </row>
    <row r="29" spans="1:30" s="11" customFormat="1" ht="201.75" customHeight="1" x14ac:dyDescent="0.25">
      <c r="A29" s="84"/>
      <c r="B29" s="84"/>
      <c r="C29" s="56" t="s">
        <v>28</v>
      </c>
      <c r="D29" s="123" t="s">
        <v>346</v>
      </c>
      <c r="E29" s="123" t="s">
        <v>274</v>
      </c>
      <c r="F29" s="123" t="s">
        <v>347</v>
      </c>
      <c r="G29" s="74" t="s">
        <v>34</v>
      </c>
      <c r="H29" s="100" t="s">
        <v>38</v>
      </c>
      <c r="I29" s="106" t="s">
        <v>275</v>
      </c>
      <c r="J29" s="100" t="s">
        <v>36</v>
      </c>
      <c r="K29" s="98" t="s">
        <v>326</v>
      </c>
      <c r="L29" s="79" t="s">
        <v>348</v>
      </c>
      <c r="M29" s="79" t="s">
        <v>349</v>
      </c>
      <c r="N29" s="76" t="s">
        <v>301</v>
      </c>
      <c r="O29" s="179" t="s">
        <v>350</v>
      </c>
      <c r="AA29" s="13"/>
      <c r="AB29" s="13"/>
      <c r="AC29" s="13"/>
      <c r="AD29" s="14"/>
    </row>
    <row r="30" spans="1:30" s="11" customFormat="1" ht="201.75" customHeight="1" x14ac:dyDescent="0.25">
      <c r="A30" s="84"/>
      <c r="B30" s="84"/>
      <c r="C30" s="56" t="s">
        <v>28</v>
      </c>
      <c r="D30" s="123" t="s">
        <v>520</v>
      </c>
      <c r="E30" s="123" t="s">
        <v>131</v>
      </c>
      <c r="F30" s="123" t="s">
        <v>276</v>
      </c>
      <c r="G30" s="74" t="s">
        <v>34</v>
      </c>
      <c r="H30" s="100" t="s">
        <v>38</v>
      </c>
      <c r="I30" s="106" t="s">
        <v>497</v>
      </c>
      <c r="J30" s="100" t="s">
        <v>36</v>
      </c>
      <c r="K30" s="98" t="s">
        <v>352</v>
      </c>
      <c r="L30" s="79" t="s">
        <v>551</v>
      </c>
      <c r="M30" s="78" t="s">
        <v>510</v>
      </c>
      <c r="N30" s="76" t="s">
        <v>301</v>
      </c>
      <c r="O30" s="179" t="s">
        <v>353</v>
      </c>
      <c r="AA30" s="13"/>
      <c r="AB30" s="13"/>
      <c r="AC30" s="13"/>
      <c r="AD30" s="14"/>
    </row>
    <row r="31" spans="1:30" s="11" customFormat="1" ht="201.75" customHeight="1" x14ac:dyDescent="0.25">
      <c r="A31" s="84"/>
      <c r="B31" s="84"/>
      <c r="C31" s="56" t="s">
        <v>28</v>
      </c>
      <c r="D31" s="123" t="s">
        <v>354</v>
      </c>
      <c r="E31" s="123" t="s">
        <v>277</v>
      </c>
      <c r="F31" s="123" t="s">
        <v>132</v>
      </c>
      <c r="G31" s="74" t="s">
        <v>34</v>
      </c>
      <c r="H31" s="100" t="s">
        <v>38</v>
      </c>
      <c r="I31" s="106" t="s">
        <v>278</v>
      </c>
      <c r="J31" s="100" t="s">
        <v>36</v>
      </c>
      <c r="K31" s="98" t="s">
        <v>133</v>
      </c>
      <c r="L31" s="79" t="s">
        <v>552</v>
      </c>
      <c r="M31" s="78" t="s">
        <v>511</v>
      </c>
      <c r="N31" s="76" t="s">
        <v>301</v>
      </c>
      <c r="O31" s="179" t="s">
        <v>355</v>
      </c>
      <c r="AA31" s="13"/>
      <c r="AB31" s="13"/>
      <c r="AC31" s="13"/>
      <c r="AD31" s="14"/>
    </row>
    <row r="32" spans="1:30" s="11" customFormat="1" ht="201.75" customHeight="1" x14ac:dyDescent="0.25">
      <c r="A32" s="84"/>
      <c r="B32" s="84"/>
      <c r="C32" s="56" t="s">
        <v>28</v>
      </c>
      <c r="D32" s="123" t="s">
        <v>356</v>
      </c>
      <c r="E32" s="123" t="s">
        <v>39</v>
      </c>
      <c r="F32" s="123" t="s">
        <v>357</v>
      </c>
      <c r="G32" s="74" t="s">
        <v>34</v>
      </c>
      <c r="H32" s="100" t="s">
        <v>35</v>
      </c>
      <c r="I32" s="106" t="s">
        <v>358</v>
      </c>
      <c r="J32" s="100" t="s">
        <v>36</v>
      </c>
      <c r="K32" s="98" t="s">
        <v>359</v>
      </c>
      <c r="L32" s="78" t="s">
        <v>360</v>
      </c>
      <c r="M32" s="78" t="s">
        <v>361</v>
      </c>
      <c r="N32" s="76" t="s">
        <v>301</v>
      </c>
      <c r="O32" s="179" t="s">
        <v>362</v>
      </c>
      <c r="AA32" s="13"/>
      <c r="AB32" s="13"/>
      <c r="AC32" s="13"/>
      <c r="AD32" s="14"/>
    </row>
    <row r="33" spans="1:30" s="11" customFormat="1" ht="201.75" customHeight="1" x14ac:dyDescent="0.25">
      <c r="A33" s="84"/>
      <c r="B33" s="84"/>
      <c r="C33" s="57" t="s">
        <v>84</v>
      </c>
      <c r="D33" s="127" t="s">
        <v>363</v>
      </c>
      <c r="E33" s="127" t="s">
        <v>40</v>
      </c>
      <c r="F33" s="127" t="s">
        <v>535</v>
      </c>
      <c r="G33" s="68" t="s">
        <v>34</v>
      </c>
      <c r="H33" s="31" t="s">
        <v>35</v>
      </c>
      <c r="I33" s="105" t="s">
        <v>364</v>
      </c>
      <c r="J33" s="31" t="s">
        <v>36</v>
      </c>
      <c r="K33" s="73" t="s">
        <v>365</v>
      </c>
      <c r="L33" s="173" t="s">
        <v>366</v>
      </c>
      <c r="M33" s="73" t="s">
        <v>367</v>
      </c>
      <c r="N33" s="70" t="s">
        <v>302</v>
      </c>
      <c r="O33" s="180" t="s">
        <v>368</v>
      </c>
      <c r="AA33" s="13"/>
      <c r="AB33" s="13"/>
      <c r="AC33" s="13"/>
      <c r="AD33" s="14"/>
    </row>
    <row r="34" spans="1:30" s="11" customFormat="1" ht="201.75" customHeight="1" x14ac:dyDescent="0.25">
      <c r="A34" s="84"/>
      <c r="B34" s="84"/>
      <c r="C34" s="56" t="s">
        <v>28</v>
      </c>
      <c r="D34" s="123" t="s">
        <v>370</v>
      </c>
      <c r="E34" s="123" t="s">
        <v>236</v>
      </c>
      <c r="F34" s="123" t="s">
        <v>369</v>
      </c>
      <c r="G34" s="74" t="s">
        <v>34</v>
      </c>
      <c r="H34" s="100" t="s">
        <v>35</v>
      </c>
      <c r="I34" s="106" t="s">
        <v>237</v>
      </c>
      <c r="J34" s="100" t="s">
        <v>36</v>
      </c>
      <c r="K34" s="98" t="s">
        <v>371</v>
      </c>
      <c r="L34" s="77" t="s">
        <v>372</v>
      </c>
      <c r="M34" s="77" t="s">
        <v>238</v>
      </c>
      <c r="N34" s="76" t="s">
        <v>302</v>
      </c>
      <c r="O34" s="179" t="s">
        <v>373</v>
      </c>
      <c r="AA34" s="13"/>
      <c r="AB34" s="13"/>
      <c r="AC34" s="13"/>
      <c r="AD34" s="14"/>
    </row>
    <row r="35" spans="1:30" s="11" customFormat="1" ht="201.75" customHeight="1" x14ac:dyDescent="0.25">
      <c r="A35" s="84"/>
      <c r="B35" s="84"/>
      <c r="C35" s="57" t="s">
        <v>85</v>
      </c>
      <c r="D35" s="127" t="s">
        <v>521</v>
      </c>
      <c r="E35" s="127" t="s">
        <v>86</v>
      </c>
      <c r="F35" s="127" t="s">
        <v>536</v>
      </c>
      <c r="G35" s="68" t="s">
        <v>34</v>
      </c>
      <c r="H35" s="31" t="s">
        <v>35</v>
      </c>
      <c r="I35" s="105" t="s">
        <v>115</v>
      </c>
      <c r="J35" s="31" t="s">
        <v>36</v>
      </c>
      <c r="K35" s="73" t="s">
        <v>375</v>
      </c>
      <c r="L35" s="72" t="s">
        <v>376</v>
      </c>
      <c r="M35" s="72" t="s">
        <v>377</v>
      </c>
      <c r="N35" s="70" t="s">
        <v>303</v>
      </c>
      <c r="O35" s="180" t="s">
        <v>378</v>
      </c>
      <c r="AA35" s="13"/>
      <c r="AB35" s="13"/>
      <c r="AC35" s="13"/>
      <c r="AD35" s="14"/>
    </row>
    <row r="36" spans="1:30" s="11" customFormat="1" ht="201.75" customHeight="1" x14ac:dyDescent="0.25">
      <c r="A36" s="84"/>
      <c r="B36" s="84"/>
      <c r="C36" s="56" t="s">
        <v>28</v>
      </c>
      <c r="D36" s="123" t="s">
        <v>379</v>
      </c>
      <c r="E36" s="123" t="s">
        <v>41</v>
      </c>
      <c r="F36" s="123" t="s">
        <v>380</v>
      </c>
      <c r="G36" s="74" t="s">
        <v>34</v>
      </c>
      <c r="H36" s="100" t="s">
        <v>35</v>
      </c>
      <c r="I36" s="106" t="s">
        <v>116</v>
      </c>
      <c r="J36" s="100" t="s">
        <v>36</v>
      </c>
      <c r="K36" s="98" t="s">
        <v>125</v>
      </c>
      <c r="L36" s="174" t="s">
        <v>381</v>
      </c>
      <c r="M36" s="77" t="s">
        <v>140</v>
      </c>
      <c r="N36" s="76" t="s">
        <v>303</v>
      </c>
      <c r="O36" s="179" t="s">
        <v>378</v>
      </c>
      <c r="AA36" s="13"/>
      <c r="AB36" s="13"/>
      <c r="AC36" s="13"/>
      <c r="AD36" s="14"/>
    </row>
    <row r="37" spans="1:30" s="11" customFormat="1" ht="201.75" customHeight="1" x14ac:dyDescent="0.25">
      <c r="A37" s="84"/>
      <c r="B37" s="84"/>
      <c r="C37" s="56" t="s">
        <v>28</v>
      </c>
      <c r="D37" s="123" t="s">
        <v>382</v>
      </c>
      <c r="E37" s="123" t="s">
        <v>279</v>
      </c>
      <c r="F37" s="123" t="s">
        <v>383</v>
      </c>
      <c r="G37" s="74" t="s">
        <v>34</v>
      </c>
      <c r="H37" s="100" t="s">
        <v>35</v>
      </c>
      <c r="I37" s="106" t="s">
        <v>280</v>
      </c>
      <c r="J37" s="100" t="s">
        <v>36</v>
      </c>
      <c r="K37" s="98" t="s">
        <v>384</v>
      </c>
      <c r="L37" s="175" t="s">
        <v>385</v>
      </c>
      <c r="M37" s="77" t="s">
        <v>281</v>
      </c>
      <c r="N37" s="76" t="s">
        <v>303</v>
      </c>
      <c r="O37" s="179" t="s">
        <v>378</v>
      </c>
      <c r="AA37" s="13"/>
      <c r="AB37" s="13"/>
      <c r="AC37" s="13"/>
      <c r="AD37" s="14"/>
    </row>
    <row r="38" spans="1:30" s="11" customFormat="1" ht="201.75" customHeight="1" x14ac:dyDescent="0.25">
      <c r="A38" s="84"/>
      <c r="B38" s="84"/>
      <c r="C38" s="57" t="s">
        <v>87</v>
      </c>
      <c r="D38" s="127" t="s">
        <v>522</v>
      </c>
      <c r="E38" s="127" t="s">
        <v>48</v>
      </c>
      <c r="F38" s="127" t="s">
        <v>548</v>
      </c>
      <c r="G38" s="68" t="s">
        <v>34</v>
      </c>
      <c r="H38" s="31" t="s">
        <v>35</v>
      </c>
      <c r="I38" s="105" t="s">
        <v>117</v>
      </c>
      <c r="J38" s="31" t="s">
        <v>36</v>
      </c>
      <c r="K38" s="73" t="s">
        <v>387</v>
      </c>
      <c r="L38" s="72" t="s">
        <v>553</v>
      </c>
      <c r="M38" s="72" t="s">
        <v>512</v>
      </c>
      <c r="N38" s="70" t="s">
        <v>304</v>
      </c>
      <c r="O38" s="180" t="s">
        <v>388</v>
      </c>
      <c r="AA38" s="13"/>
      <c r="AB38" s="13"/>
      <c r="AC38" s="13"/>
      <c r="AD38" s="14"/>
    </row>
    <row r="39" spans="1:30" s="11" customFormat="1" ht="201.75" customHeight="1" x14ac:dyDescent="0.25">
      <c r="A39" s="84"/>
      <c r="B39" s="84"/>
      <c r="C39" s="56" t="s">
        <v>28</v>
      </c>
      <c r="D39" s="123" t="s">
        <v>390</v>
      </c>
      <c r="E39" s="123" t="s">
        <v>282</v>
      </c>
      <c r="F39" s="123" t="s">
        <v>391</v>
      </c>
      <c r="G39" s="74" t="s">
        <v>34</v>
      </c>
      <c r="H39" s="100" t="s">
        <v>35</v>
      </c>
      <c r="I39" s="106" t="s">
        <v>283</v>
      </c>
      <c r="J39" s="100" t="s">
        <v>36</v>
      </c>
      <c r="K39" s="98" t="s">
        <v>212</v>
      </c>
      <c r="L39" s="77" t="s">
        <v>554</v>
      </c>
      <c r="M39" s="77" t="s">
        <v>513</v>
      </c>
      <c r="N39" s="76" t="s">
        <v>305</v>
      </c>
      <c r="O39" s="179" t="s">
        <v>389</v>
      </c>
      <c r="AA39" s="13"/>
      <c r="AB39" s="13"/>
      <c r="AC39" s="13"/>
      <c r="AD39" s="14"/>
    </row>
    <row r="40" spans="1:30" s="11" customFormat="1" ht="201.75" customHeight="1" x14ac:dyDescent="0.25">
      <c r="A40" s="84"/>
      <c r="B40" s="84"/>
      <c r="C40" s="57" t="s">
        <v>89</v>
      </c>
      <c r="D40" s="127" t="s">
        <v>523</v>
      </c>
      <c r="E40" s="127" t="s">
        <v>42</v>
      </c>
      <c r="F40" s="127" t="s">
        <v>547</v>
      </c>
      <c r="G40" s="68" t="s">
        <v>34</v>
      </c>
      <c r="H40" s="31" t="s">
        <v>35</v>
      </c>
      <c r="I40" s="105" t="s">
        <v>118</v>
      </c>
      <c r="J40" s="31" t="s">
        <v>36</v>
      </c>
      <c r="K40" s="73" t="s">
        <v>393</v>
      </c>
      <c r="L40" s="73" t="s">
        <v>394</v>
      </c>
      <c r="M40" s="32" t="s">
        <v>395</v>
      </c>
      <c r="N40" s="70" t="s">
        <v>306</v>
      </c>
      <c r="O40" s="180" t="s">
        <v>396</v>
      </c>
      <c r="AA40" s="13"/>
      <c r="AB40" s="13"/>
      <c r="AC40" s="13"/>
      <c r="AD40" s="14"/>
    </row>
    <row r="41" spans="1:30" s="11" customFormat="1" ht="201.75" customHeight="1" x14ac:dyDescent="0.25">
      <c r="A41" s="84"/>
      <c r="B41" s="84"/>
      <c r="C41" s="56" t="s">
        <v>28</v>
      </c>
      <c r="D41" s="123" t="s">
        <v>524</v>
      </c>
      <c r="E41" s="123" t="s">
        <v>284</v>
      </c>
      <c r="F41" s="123" t="s">
        <v>398</v>
      </c>
      <c r="G41" s="74" t="s">
        <v>34</v>
      </c>
      <c r="H41" s="100" t="s">
        <v>35</v>
      </c>
      <c r="I41" s="106" t="s">
        <v>285</v>
      </c>
      <c r="J41" s="100" t="s">
        <v>36</v>
      </c>
      <c r="K41" s="98" t="s">
        <v>399</v>
      </c>
      <c r="L41" s="98" t="s">
        <v>400</v>
      </c>
      <c r="M41" s="98" t="s">
        <v>401</v>
      </c>
      <c r="N41" s="76" t="s">
        <v>306</v>
      </c>
      <c r="O41" s="179" t="s">
        <v>402</v>
      </c>
      <c r="AA41" s="13"/>
      <c r="AB41" s="13"/>
      <c r="AC41" s="13"/>
      <c r="AD41" s="14"/>
    </row>
    <row r="42" spans="1:30" s="11" customFormat="1" ht="201.75" customHeight="1" x14ac:dyDescent="0.25">
      <c r="A42" s="84"/>
      <c r="B42" s="84"/>
      <c r="C42" s="57" t="s">
        <v>88</v>
      </c>
      <c r="D42" s="127" t="s">
        <v>525</v>
      </c>
      <c r="E42" s="127" t="s">
        <v>239</v>
      </c>
      <c r="F42" s="127" t="s">
        <v>537</v>
      </c>
      <c r="G42" s="68" t="s">
        <v>34</v>
      </c>
      <c r="H42" s="31" t="s">
        <v>35</v>
      </c>
      <c r="I42" s="105" t="s">
        <v>240</v>
      </c>
      <c r="J42" s="31" t="s">
        <v>36</v>
      </c>
      <c r="K42" s="73" t="s">
        <v>212</v>
      </c>
      <c r="L42" s="73" t="s">
        <v>555</v>
      </c>
      <c r="M42" s="73" t="s">
        <v>514</v>
      </c>
      <c r="N42" s="70" t="s">
        <v>307</v>
      </c>
      <c r="O42" s="180" t="s">
        <v>404</v>
      </c>
      <c r="AA42" s="13"/>
      <c r="AB42" s="13"/>
      <c r="AC42" s="13"/>
      <c r="AD42" s="14"/>
    </row>
    <row r="43" spans="1:30" s="11" customFormat="1" ht="201.75" customHeight="1" x14ac:dyDescent="0.25">
      <c r="A43" s="84"/>
      <c r="B43" s="84"/>
      <c r="C43" s="56" t="s">
        <v>28</v>
      </c>
      <c r="D43" s="123" t="s">
        <v>405</v>
      </c>
      <c r="E43" s="123" t="s">
        <v>241</v>
      </c>
      <c r="F43" s="123" t="s">
        <v>406</v>
      </c>
      <c r="G43" s="74" t="s">
        <v>34</v>
      </c>
      <c r="H43" s="100" t="s">
        <v>35</v>
      </c>
      <c r="I43" s="106" t="s">
        <v>242</v>
      </c>
      <c r="J43" s="100" t="s">
        <v>36</v>
      </c>
      <c r="K43" s="98" t="s">
        <v>371</v>
      </c>
      <c r="L43" s="98" t="s">
        <v>556</v>
      </c>
      <c r="M43" s="98" t="s">
        <v>515</v>
      </c>
      <c r="N43" s="76" t="s">
        <v>307</v>
      </c>
      <c r="O43" s="179" t="s">
        <v>404</v>
      </c>
      <c r="AA43" s="13"/>
      <c r="AB43" s="13"/>
      <c r="AC43" s="13"/>
      <c r="AD43" s="14"/>
    </row>
    <row r="44" spans="1:30" s="11" customFormat="1" ht="201.75" customHeight="1" x14ac:dyDescent="0.25">
      <c r="A44" s="84"/>
      <c r="B44" s="84"/>
      <c r="C44" s="57" t="s">
        <v>90</v>
      </c>
      <c r="D44" s="127" t="s">
        <v>526</v>
      </c>
      <c r="E44" s="127" t="s">
        <v>243</v>
      </c>
      <c r="F44" s="127" t="s">
        <v>546</v>
      </c>
      <c r="G44" s="68" t="s">
        <v>34</v>
      </c>
      <c r="H44" s="31" t="s">
        <v>35</v>
      </c>
      <c r="I44" s="105" t="s">
        <v>244</v>
      </c>
      <c r="J44" s="31" t="s">
        <v>36</v>
      </c>
      <c r="K44" s="73" t="s">
        <v>195</v>
      </c>
      <c r="L44" s="73" t="s">
        <v>408</v>
      </c>
      <c r="M44" s="73" t="s">
        <v>245</v>
      </c>
      <c r="N44" s="70" t="s">
        <v>308</v>
      </c>
      <c r="O44" s="180" t="s">
        <v>409</v>
      </c>
      <c r="AA44" s="13"/>
      <c r="AB44" s="13"/>
      <c r="AC44" s="13"/>
      <c r="AD44" s="14"/>
    </row>
    <row r="45" spans="1:30" s="11" customFormat="1" ht="201.75" customHeight="1" x14ac:dyDescent="0.25">
      <c r="A45" s="84"/>
      <c r="B45" s="84"/>
      <c r="C45" s="56" t="s">
        <v>28</v>
      </c>
      <c r="D45" s="123" t="s">
        <v>410</v>
      </c>
      <c r="E45" s="123" t="s">
        <v>246</v>
      </c>
      <c r="F45" s="123" t="s">
        <v>411</v>
      </c>
      <c r="G45" s="74" t="s">
        <v>34</v>
      </c>
      <c r="H45" s="100" t="s">
        <v>35</v>
      </c>
      <c r="I45" s="106" t="s">
        <v>247</v>
      </c>
      <c r="J45" s="100" t="s">
        <v>36</v>
      </c>
      <c r="K45" s="98" t="s">
        <v>412</v>
      </c>
      <c r="L45" s="98" t="s">
        <v>413</v>
      </c>
      <c r="M45" s="98" t="s">
        <v>414</v>
      </c>
      <c r="N45" s="76" t="s">
        <v>308</v>
      </c>
      <c r="O45" s="179" t="s">
        <v>415</v>
      </c>
      <c r="AA45" s="13"/>
      <c r="AB45" s="13"/>
      <c r="AC45" s="13"/>
      <c r="AD45" s="14"/>
    </row>
    <row r="46" spans="1:30" s="11" customFormat="1" ht="201.75" customHeight="1" x14ac:dyDescent="0.25">
      <c r="A46" s="84"/>
      <c r="B46" s="84"/>
      <c r="C46" s="56" t="s">
        <v>28</v>
      </c>
      <c r="D46" s="123" t="s">
        <v>416</v>
      </c>
      <c r="E46" s="123" t="s">
        <v>43</v>
      </c>
      <c r="F46" s="123" t="s">
        <v>417</v>
      </c>
      <c r="G46" s="74" t="s">
        <v>34</v>
      </c>
      <c r="H46" s="100" t="s">
        <v>35</v>
      </c>
      <c r="I46" s="106" t="s">
        <v>119</v>
      </c>
      <c r="J46" s="100" t="s">
        <v>36</v>
      </c>
      <c r="K46" s="98" t="s">
        <v>418</v>
      </c>
      <c r="L46" s="98" t="s">
        <v>419</v>
      </c>
      <c r="M46" s="98" t="s">
        <v>420</v>
      </c>
      <c r="N46" s="76" t="s">
        <v>308</v>
      </c>
      <c r="O46" s="179" t="s">
        <v>421</v>
      </c>
      <c r="AA46" s="13"/>
      <c r="AB46" s="13"/>
      <c r="AC46" s="13"/>
      <c r="AD46" s="14"/>
    </row>
    <row r="47" spans="1:30" s="11" customFormat="1" ht="201.75" customHeight="1" x14ac:dyDescent="0.25">
      <c r="A47" s="84"/>
      <c r="B47" s="84"/>
      <c r="C47" s="57" t="s">
        <v>98</v>
      </c>
      <c r="D47" s="127" t="s">
        <v>527</v>
      </c>
      <c r="E47" s="127" t="s">
        <v>248</v>
      </c>
      <c r="F47" s="127" t="s">
        <v>545</v>
      </c>
      <c r="G47" s="68" t="s">
        <v>34</v>
      </c>
      <c r="H47" s="31" t="s">
        <v>35</v>
      </c>
      <c r="I47" s="105" t="s">
        <v>249</v>
      </c>
      <c r="J47" s="31" t="s">
        <v>36</v>
      </c>
      <c r="K47" s="73" t="s">
        <v>423</v>
      </c>
      <c r="L47" s="105" t="s">
        <v>424</v>
      </c>
      <c r="M47" s="73" t="s">
        <v>425</v>
      </c>
      <c r="N47" s="70" t="s">
        <v>309</v>
      </c>
      <c r="O47" s="180" t="s">
        <v>426</v>
      </c>
      <c r="AA47" s="13"/>
      <c r="AB47" s="13"/>
      <c r="AC47" s="13"/>
      <c r="AD47" s="14"/>
    </row>
    <row r="48" spans="1:30" s="11" customFormat="1" ht="201.75" customHeight="1" x14ac:dyDescent="0.25">
      <c r="A48" s="84"/>
      <c r="B48" s="84"/>
      <c r="C48" s="56" t="s">
        <v>28</v>
      </c>
      <c r="D48" s="123" t="s">
        <v>427</v>
      </c>
      <c r="E48" s="123" t="s">
        <v>250</v>
      </c>
      <c r="F48" s="123" t="s">
        <v>428</v>
      </c>
      <c r="G48" s="74" t="s">
        <v>34</v>
      </c>
      <c r="H48" s="100" t="s">
        <v>35</v>
      </c>
      <c r="I48" s="106" t="s">
        <v>251</v>
      </c>
      <c r="J48" s="100" t="s">
        <v>36</v>
      </c>
      <c r="K48" s="98" t="s">
        <v>429</v>
      </c>
      <c r="L48" s="106" t="s">
        <v>430</v>
      </c>
      <c r="M48" s="98" t="s">
        <v>431</v>
      </c>
      <c r="N48" s="76" t="s">
        <v>309</v>
      </c>
      <c r="O48" s="179" t="s">
        <v>432</v>
      </c>
      <c r="AA48" s="13"/>
      <c r="AB48" s="13"/>
      <c r="AC48" s="13"/>
      <c r="AD48" s="14"/>
    </row>
    <row r="49" spans="1:30" s="11" customFormat="1" ht="201.75" customHeight="1" x14ac:dyDescent="0.25">
      <c r="A49" s="84"/>
      <c r="B49" s="84"/>
      <c r="C49" s="56" t="s">
        <v>28</v>
      </c>
      <c r="D49" s="123" t="s">
        <v>433</v>
      </c>
      <c r="E49" s="123" t="s">
        <v>252</v>
      </c>
      <c r="F49" s="123" t="s">
        <v>434</v>
      </c>
      <c r="G49" s="74" t="s">
        <v>34</v>
      </c>
      <c r="H49" s="100" t="s">
        <v>35</v>
      </c>
      <c r="I49" s="106" t="s">
        <v>253</v>
      </c>
      <c r="J49" s="100" t="s">
        <v>36</v>
      </c>
      <c r="K49" s="98" t="s">
        <v>435</v>
      </c>
      <c r="L49" s="106" t="s">
        <v>436</v>
      </c>
      <c r="M49" s="98" t="s">
        <v>437</v>
      </c>
      <c r="N49" s="76" t="s">
        <v>309</v>
      </c>
      <c r="O49" s="179" t="s">
        <v>438</v>
      </c>
      <c r="AA49" s="13"/>
      <c r="AB49" s="13"/>
      <c r="AC49" s="13"/>
      <c r="AD49" s="14"/>
    </row>
    <row r="50" spans="1:30" s="11" customFormat="1" ht="201.75" customHeight="1" x14ac:dyDescent="0.25">
      <c r="A50" s="84"/>
      <c r="B50" s="84"/>
      <c r="C50" s="57" t="s">
        <v>91</v>
      </c>
      <c r="D50" s="127" t="s">
        <v>528</v>
      </c>
      <c r="E50" s="127" t="s">
        <v>254</v>
      </c>
      <c r="F50" s="127" t="s">
        <v>538</v>
      </c>
      <c r="G50" s="68" t="s">
        <v>34</v>
      </c>
      <c r="H50" s="31" t="s">
        <v>35</v>
      </c>
      <c r="I50" s="105" t="s">
        <v>255</v>
      </c>
      <c r="J50" s="31" t="s">
        <v>36</v>
      </c>
      <c r="K50" s="73" t="s">
        <v>195</v>
      </c>
      <c r="L50" s="73" t="s">
        <v>440</v>
      </c>
      <c r="M50" s="73" t="s">
        <v>441</v>
      </c>
      <c r="N50" s="70" t="s">
        <v>310</v>
      </c>
      <c r="O50" s="180" t="s">
        <v>442</v>
      </c>
      <c r="AA50" s="13"/>
      <c r="AB50" s="13"/>
      <c r="AC50" s="13"/>
      <c r="AD50" s="14"/>
    </row>
    <row r="51" spans="1:30" s="11" customFormat="1" ht="201.75" customHeight="1" x14ac:dyDescent="0.25">
      <c r="A51" s="84"/>
      <c r="B51" s="84"/>
      <c r="C51" s="56" t="s">
        <v>28</v>
      </c>
      <c r="D51" s="123" t="s">
        <v>443</v>
      </c>
      <c r="E51" s="123" t="s">
        <v>256</v>
      </c>
      <c r="F51" s="123" t="s">
        <v>444</v>
      </c>
      <c r="G51" s="74" t="s">
        <v>34</v>
      </c>
      <c r="H51" s="100" t="s">
        <v>35</v>
      </c>
      <c r="I51" s="106" t="s">
        <v>257</v>
      </c>
      <c r="J51" s="100" t="s">
        <v>36</v>
      </c>
      <c r="K51" s="98" t="s">
        <v>195</v>
      </c>
      <c r="L51" s="98" t="s">
        <v>445</v>
      </c>
      <c r="M51" s="98" t="s">
        <v>498</v>
      </c>
      <c r="N51" s="76" t="s">
        <v>310</v>
      </c>
      <c r="O51" s="179" t="s">
        <v>442</v>
      </c>
      <c r="AA51" s="13"/>
      <c r="AB51" s="13"/>
      <c r="AC51" s="13"/>
      <c r="AD51" s="14"/>
    </row>
    <row r="52" spans="1:30" s="11" customFormat="1" ht="201.75" customHeight="1" x14ac:dyDescent="0.25">
      <c r="A52" s="84"/>
      <c r="B52" s="84"/>
      <c r="C52" s="57" t="s">
        <v>92</v>
      </c>
      <c r="D52" s="127" t="s">
        <v>529</v>
      </c>
      <c r="E52" s="127" t="s">
        <v>258</v>
      </c>
      <c r="F52" s="127" t="s">
        <v>544</v>
      </c>
      <c r="G52" s="68" t="s">
        <v>34</v>
      </c>
      <c r="H52" s="31" t="s">
        <v>35</v>
      </c>
      <c r="I52" s="105" t="s">
        <v>259</v>
      </c>
      <c r="J52" s="31" t="s">
        <v>36</v>
      </c>
      <c r="K52" s="73" t="s">
        <v>447</v>
      </c>
      <c r="L52" s="73" t="s">
        <v>557</v>
      </c>
      <c r="M52" s="32" t="s">
        <v>516</v>
      </c>
      <c r="N52" s="70" t="s">
        <v>311</v>
      </c>
      <c r="O52" s="180" t="s">
        <v>448</v>
      </c>
      <c r="AA52" s="13"/>
      <c r="AB52" s="13"/>
      <c r="AC52" s="13"/>
      <c r="AD52" s="14"/>
    </row>
    <row r="53" spans="1:30" s="11" customFormat="1" ht="201.75" customHeight="1" x14ac:dyDescent="0.25">
      <c r="A53" s="84"/>
      <c r="B53" s="84"/>
      <c r="C53" s="56" t="s">
        <v>28</v>
      </c>
      <c r="D53" s="123" t="s">
        <v>530</v>
      </c>
      <c r="E53" s="123" t="s">
        <v>49</v>
      </c>
      <c r="F53" s="123" t="s">
        <v>451</v>
      </c>
      <c r="G53" s="74" t="s">
        <v>34</v>
      </c>
      <c r="H53" s="100" t="s">
        <v>35</v>
      </c>
      <c r="I53" s="106" t="s">
        <v>120</v>
      </c>
      <c r="J53" s="100" t="s">
        <v>36</v>
      </c>
      <c r="K53" s="98" t="s">
        <v>449</v>
      </c>
      <c r="L53" s="98" t="s">
        <v>558</v>
      </c>
      <c r="M53" s="33" t="s">
        <v>517</v>
      </c>
      <c r="N53" s="76" t="s">
        <v>311</v>
      </c>
      <c r="O53" s="179" t="s">
        <v>448</v>
      </c>
      <c r="AA53" s="13"/>
      <c r="AB53" s="13"/>
      <c r="AC53" s="13"/>
      <c r="AD53" s="14"/>
    </row>
    <row r="54" spans="1:30" s="11" customFormat="1" ht="201.75" customHeight="1" x14ac:dyDescent="0.25">
      <c r="A54" s="84"/>
      <c r="B54" s="84"/>
      <c r="C54" s="57" t="s">
        <v>93</v>
      </c>
      <c r="D54" s="127" t="s">
        <v>563</v>
      </c>
      <c r="E54" s="126" t="s">
        <v>260</v>
      </c>
      <c r="F54" s="127" t="s">
        <v>539</v>
      </c>
      <c r="G54" s="68" t="s">
        <v>34</v>
      </c>
      <c r="H54" s="64" t="s">
        <v>35</v>
      </c>
      <c r="I54" s="103" t="s">
        <v>261</v>
      </c>
      <c r="J54" s="31" t="s">
        <v>36</v>
      </c>
      <c r="K54" s="32" t="s">
        <v>452</v>
      </c>
      <c r="L54" s="32" t="s">
        <v>499</v>
      </c>
      <c r="M54" s="32" t="s">
        <v>453</v>
      </c>
      <c r="N54" s="70" t="s">
        <v>312</v>
      </c>
      <c r="O54" s="180" t="s">
        <v>457</v>
      </c>
      <c r="AA54" s="13"/>
      <c r="AB54" s="13"/>
      <c r="AC54" s="13"/>
      <c r="AD54" s="14"/>
    </row>
    <row r="55" spans="1:30" s="11" customFormat="1" ht="201.75" customHeight="1" x14ac:dyDescent="0.25">
      <c r="A55" s="84"/>
      <c r="B55" s="84"/>
      <c r="C55" s="56" t="s">
        <v>28</v>
      </c>
      <c r="D55" s="123" t="s">
        <v>564</v>
      </c>
      <c r="E55" s="130" t="s">
        <v>44</v>
      </c>
      <c r="F55" s="123" t="s">
        <v>454</v>
      </c>
      <c r="G55" s="74" t="s">
        <v>34</v>
      </c>
      <c r="H55" s="75" t="s">
        <v>35</v>
      </c>
      <c r="I55" s="104" t="s">
        <v>121</v>
      </c>
      <c r="J55" s="100" t="s">
        <v>36</v>
      </c>
      <c r="K55" s="33" t="s">
        <v>184</v>
      </c>
      <c r="L55" s="33" t="s">
        <v>455</v>
      </c>
      <c r="M55" s="33" t="s">
        <v>456</v>
      </c>
      <c r="N55" s="76" t="s">
        <v>312</v>
      </c>
      <c r="O55" s="179" t="s">
        <v>457</v>
      </c>
      <c r="AA55" s="13"/>
      <c r="AB55" s="13"/>
      <c r="AC55" s="13"/>
      <c r="AD55" s="14"/>
    </row>
    <row r="56" spans="1:30" s="11" customFormat="1" ht="201.75" customHeight="1" x14ac:dyDescent="0.25">
      <c r="A56" s="84"/>
      <c r="B56" s="122"/>
      <c r="C56" s="55" t="s">
        <v>94</v>
      </c>
      <c r="D56" s="127" t="s">
        <v>565</v>
      </c>
      <c r="E56" s="126" t="s">
        <v>262</v>
      </c>
      <c r="F56" s="127" t="s">
        <v>540</v>
      </c>
      <c r="G56" s="68" t="s">
        <v>34</v>
      </c>
      <c r="H56" s="64" t="s">
        <v>35</v>
      </c>
      <c r="I56" s="103" t="s">
        <v>263</v>
      </c>
      <c r="J56" s="31" t="s">
        <v>36</v>
      </c>
      <c r="K56" s="32" t="s">
        <v>460</v>
      </c>
      <c r="L56" s="103" t="s">
        <v>461</v>
      </c>
      <c r="M56" s="32" t="s">
        <v>463</v>
      </c>
      <c r="N56" s="70" t="s">
        <v>313</v>
      </c>
      <c r="O56" s="180" t="s">
        <v>465</v>
      </c>
      <c r="AA56" s="13"/>
      <c r="AB56" s="13"/>
      <c r="AC56" s="13"/>
      <c r="AD56" s="14"/>
    </row>
    <row r="57" spans="1:30" s="11" customFormat="1" ht="201.75" customHeight="1" x14ac:dyDescent="0.25">
      <c r="A57" s="84"/>
      <c r="B57" s="84"/>
      <c r="C57" s="56" t="s">
        <v>28</v>
      </c>
      <c r="D57" s="123" t="s">
        <v>566</v>
      </c>
      <c r="E57" s="123" t="s">
        <v>264</v>
      </c>
      <c r="F57" s="123" t="s">
        <v>458</v>
      </c>
      <c r="G57" s="74" t="s">
        <v>34</v>
      </c>
      <c r="H57" s="100" t="s">
        <v>35</v>
      </c>
      <c r="I57" s="106" t="s">
        <v>265</v>
      </c>
      <c r="J57" s="100" t="s">
        <v>36</v>
      </c>
      <c r="K57" s="33" t="s">
        <v>459</v>
      </c>
      <c r="L57" s="106" t="s">
        <v>462</v>
      </c>
      <c r="M57" s="98" t="s">
        <v>464</v>
      </c>
      <c r="N57" s="76" t="s">
        <v>313</v>
      </c>
      <c r="O57" s="179" t="s">
        <v>466</v>
      </c>
      <c r="AA57" s="13"/>
      <c r="AB57" s="13"/>
      <c r="AC57" s="13"/>
      <c r="AD57" s="14"/>
    </row>
    <row r="58" spans="1:30" s="11" customFormat="1" ht="201.75" customHeight="1" x14ac:dyDescent="0.25">
      <c r="A58" s="84"/>
      <c r="B58" s="122"/>
      <c r="C58" s="55" t="s">
        <v>95</v>
      </c>
      <c r="D58" s="127" t="s">
        <v>567</v>
      </c>
      <c r="E58" s="126" t="s">
        <v>266</v>
      </c>
      <c r="F58" s="127" t="s">
        <v>541</v>
      </c>
      <c r="G58" s="68" t="s">
        <v>34</v>
      </c>
      <c r="H58" s="64" t="s">
        <v>35</v>
      </c>
      <c r="I58" s="103" t="s">
        <v>267</v>
      </c>
      <c r="J58" s="31" t="s">
        <v>36</v>
      </c>
      <c r="K58" s="32" t="s">
        <v>452</v>
      </c>
      <c r="L58" s="32" t="s">
        <v>559</v>
      </c>
      <c r="M58" s="32" t="s">
        <v>518</v>
      </c>
      <c r="N58" s="70" t="s">
        <v>314</v>
      </c>
      <c r="O58" s="180" t="s">
        <v>467</v>
      </c>
      <c r="AA58" s="13"/>
      <c r="AB58" s="13"/>
      <c r="AC58" s="13"/>
      <c r="AD58" s="14"/>
    </row>
    <row r="59" spans="1:30" s="11" customFormat="1" ht="201.75" customHeight="1" x14ac:dyDescent="0.25">
      <c r="A59" s="84"/>
      <c r="B59" s="84"/>
      <c r="C59" s="56" t="s">
        <v>28</v>
      </c>
      <c r="D59" s="123" t="s">
        <v>568</v>
      </c>
      <c r="E59" s="123" t="s">
        <v>268</v>
      </c>
      <c r="F59" s="123" t="s">
        <v>468</v>
      </c>
      <c r="G59" s="74" t="s">
        <v>34</v>
      </c>
      <c r="H59" s="100" t="s">
        <v>35</v>
      </c>
      <c r="I59" s="106" t="s">
        <v>469</v>
      </c>
      <c r="J59" s="100" t="s">
        <v>36</v>
      </c>
      <c r="K59" s="33" t="s">
        <v>126</v>
      </c>
      <c r="L59" s="98" t="s">
        <v>560</v>
      </c>
      <c r="M59" s="33" t="s">
        <v>519</v>
      </c>
      <c r="N59" s="76" t="s">
        <v>314</v>
      </c>
      <c r="O59" s="179" t="s">
        <v>470</v>
      </c>
      <c r="AA59" s="13"/>
      <c r="AB59" s="13"/>
      <c r="AC59" s="13"/>
      <c r="AD59" s="14"/>
    </row>
    <row r="60" spans="1:30" s="11" customFormat="1" ht="201.75" customHeight="1" x14ac:dyDescent="0.25">
      <c r="A60" s="84"/>
      <c r="B60" s="84"/>
      <c r="C60" s="56" t="s">
        <v>28</v>
      </c>
      <c r="D60" s="123" t="s">
        <v>569</v>
      </c>
      <c r="E60" s="130" t="s">
        <v>233</v>
      </c>
      <c r="F60" s="123" t="s">
        <v>471</v>
      </c>
      <c r="G60" s="74" t="s">
        <v>34</v>
      </c>
      <c r="H60" s="75" t="s">
        <v>35</v>
      </c>
      <c r="I60" s="104" t="s">
        <v>122</v>
      </c>
      <c r="J60" s="100" t="s">
        <v>36</v>
      </c>
      <c r="K60" s="33" t="s">
        <v>130</v>
      </c>
      <c r="L60" s="33" t="s">
        <v>472</v>
      </c>
      <c r="M60" s="33" t="s">
        <v>473</v>
      </c>
      <c r="N60" s="76" t="s">
        <v>314</v>
      </c>
      <c r="O60" s="179" t="s">
        <v>474</v>
      </c>
      <c r="AA60" s="13"/>
      <c r="AB60" s="13"/>
      <c r="AC60" s="13"/>
      <c r="AD60" s="14"/>
    </row>
    <row r="61" spans="1:30" s="11" customFormat="1" ht="201.75" customHeight="1" x14ac:dyDescent="0.25">
      <c r="A61" s="84"/>
      <c r="B61" s="84"/>
      <c r="C61" s="56" t="s">
        <v>28</v>
      </c>
      <c r="D61" s="131" t="s">
        <v>570</v>
      </c>
      <c r="E61" s="132" t="s">
        <v>128</v>
      </c>
      <c r="F61" s="123" t="s">
        <v>234</v>
      </c>
      <c r="G61" s="74" t="s">
        <v>34</v>
      </c>
      <c r="H61" s="75" t="s">
        <v>35</v>
      </c>
      <c r="I61" s="104" t="s">
        <v>129</v>
      </c>
      <c r="J61" s="100" t="s">
        <v>36</v>
      </c>
      <c r="K61" s="33" t="s">
        <v>130</v>
      </c>
      <c r="L61" s="33" t="s">
        <v>561</v>
      </c>
      <c r="M61" s="33" t="s">
        <v>586</v>
      </c>
      <c r="N61" s="76" t="s">
        <v>314</v>
      </c>
      <c r="O61" s="179" t="s">
        <v>475</v>
      </c>
      <c r="AA61" s="13"/>
      <c r="AB61" s="13"/>
      <c r="AC61" s="13"/>
      <c r="AD61" s="14"/>
    </row>
    <row r="62" spans="1:30" s="11" customFormat="1" ht="201.75" customHeight="1" x14ac:dyDescent="0.25">
      <c r="A62" s="84"/>
      <c r="B62" s="84"/>
      <c r="C62" s="57" t="s">
        <v>96</v>
      </c>
      <c r="D62" s="127" t="s">
        <v>571</v>
      </c>
      <c r="E62" s="126" t="s">
        <v>45</v>
      </c>
      <c r="F62" s="127" t="s">
        <v>542</v>
      </c>
      <c r="G62" s="68" t="s">
        <v>34</v>
      </c>
      <c r="H62" s="64" t="s">
        <v>35</v>
      </c>
      <c r="I62" s="103" t="s">
        <v>123</v>
      </c>
      <c r="J62" s="31" t="s">
        <v>36</v>
      </c>
      <c r="K62" s="32" t="s">
        <v>452</v>
      </c>
      <c r="L62" s="32" t="s">
        <v>476</v>
      </c>
      <c r="M62" s="32" t="s">
        <v>141</v>
      </c>
      <c r="N62" s="70" t="s">
        <v>315</v>
      </c>
      <c r="O62" s="180" t="s">
        <v>477</v>
      </c>
      <c r="AA62" s="13"/>
      <c r="AB62" s="13"/>
      <c r="AC62" s="13"/>
      <c r="AD62" s="14"/>
    </row>
    <row r="63" spans="1:30" s="11" customFormat="1" ht="201.75" customHeight="1" x14ac:dyDescent="0.25">
      <c r="A63" s="84"/>
      <c r="B63" s="84"/>
      <c r="C63" s="56" t="s">
        <v>28</v>
      </c>
      <c r="D63" s="123" t="s">
        <v>572</v>
      </c>
      <c r="E63" s="123" t="s">
        <v>46</v>
      </c>
      <c r="F63" s="123" t="s">
        <v>478</v>
      </c>
      <c r="G63" s="74" t="s">
        <v>34</v>
      </c>
      <c r="H63" s="100" t="s">
        <v>35</v>
      </c>
      <c r="I63" s="106" t="s">
        <v>124</v>
      </c>
      <c r="J63" s="100" t="s">
        <v>36</v>
      </c>
      <c r="K63" s="33" t="s">
        <v>479</v>
      </c>
      <c r="L63" s="98" t="s">
        <v>480</v>
      </c>
      <c r="M63" s="98" t="s">
        <v>481</v>
      </c>
      <c r="N63" s="76" t="s">
        <v>315</v>
      </c>
      <c r="O63" s="179" t="s">
        <v>482</v>
      </c>
      <c r="AA63" s="13"/>
      <c r="AB63" s="13"/>
      <c r="AC63" s="13"/>
      <c r="AD63" s="14"/>
    </row>
    <row r="64" spans="1:30" s="11" customFormat="1" ht="201.75" customHeight="1" x14ac:dyDescent="0.25">
      <c r="A64" s="84"/>
      <c r="B64" s="84"/>
      <c r="C64" s="56" t="s">
        <v>28</v>
      </c>
      <c r="D64" s="98" t="s">
        <v>573</v>
      </c>
      <c r="E64" s="130" t="s">
        <v>235</v>
      </c>
      <c r="F64" s="123" t="s">
        <v>483</v>
      </c>
      <c r="G64" s="74" t="s">
        <v>34</v>
      </c>
      <c r="H64" s="100" t="s">
        <v>35</v>
      </c>
      <c r="I64" s="106" t="s">
        <v>484</v>
      </c>
      <c r="J64" s="100" t="s">
        <v>36</v>
      </c>
      <c r="K64" s="33" t="s">
        <v>485</v>
      </c>
      <c r="L64" s="104" t="s">
        <v>486</v>
      </c>
      <c r="M64" s="33" t="s">
        <v>587</v>
      </c>
      <c r="N64" s="76" t="s">
        <v>315</v>
      </c>
      <c r="O64" s="179" t="s">
        <v>487</v>
      </c>
      <c r="AA64" s="13"/>
      <c r="AB64" s="13"/>
      <c r="AC64" s="13"/>
      <c r="AD64" s="14"/>
    </row>
    <row r="65" spans="1:30" s="11" customFormat="1" ht="201.75" customHeight="1" x14ac:dyDescent="0.25">
      <c r="A65" s="84"/>
      <c r="B65" s="84"/>
      <c r="C65" s="57" t="s">
        <v>97</v>
      </c>
      <c r="D65" s="127" t="s">
        <v>574</v>
      </c>
      <c r="E65" s="126" t="s">
        <v>47</v>
      </c>
      <c r="F65" s="127" t="s">
        <v>543</v>
      </c>
      <c r="G65" s="68" t="s">
        <v>34</v>
      </c>
      <c r="H65" s="64" t="s">
        <v>35</v>
      </c>
      <c r="I65" s="103" t="s">
        <v>113</v>
      </c>
      <c r="J65" s="31" t="s">
        <v>36</v>
      </c>
      <c r="K65" s="32" t="s">
        <v>489</v>
      </c>
      <c r="L65" s="103" t="s">
        <v>490</v>
      </c>
      <c r="M65" s="32" t="s">
        <v>142</v>
      </c>
      <c r="N65" s="67" t="s">
        <v>316</v>
      </c>
      <c r="O65" s="180" t="s">
        <v>491</v>
      </c>
      <c r="AA65" s="13"/>
      <c r="AB65" s="13"/>
      <c r="AC65" s="13"/>
      <c r="AD65" s="14"/>
    </row>
    <row r="66" spans="1:30" s="11" customFormat="1" ht="201.75" customHeight="1" thickBot="1" x14ac:dyDescent="0.3">
      <c r="A66" s="84"/>
      <c r="B66" s="84"/>
      <c r="C66" s="60" t="s">
        <v>28</v>
      </c>
      <c r="D66" s="133" t="s">
        <v>575</v>
      </c>
      <c r="E66" s="128" t="s">
        <v>286</v>
      </c>
      <c r="F66" s="128" t="s">
        <v>488</v>
      </c>
      <c r="G66" s="81" t="s">
        <v>34</v>
      </c>
      <c r="H66" s="75" t="s">
        <v>35</v>
      </c>
      <c r="I66" s="107" t="s">
        <v>287</v>
      </c>
      <c r="J66" s="53" t="s">
        <v>36</v>
      </c>
      <c r="K66" s="33" t="s">
        <v>492</v>
      </c>
      <c r="L66" s="106" t="s">
        <v>493</v>
      </c>
      <c r="M66" s="98" t="s">
        <v>288</v>
      </c>
      <c r="N66" s="83" t="s">
        <v>317</v>
      </c>
      <c r="O66" s="181" t="s">
        <v>491</v>
      </c>
      <c r="AA66" s="13" t="e">
        <f>#REF!/#REF!</f>
        <v>#REF!</v>
      </c>
      <c r="AB66" s="13" t="e">
        <f>#REF!/#REF!</f>
        <v>#REF!</v>
      </c>
      <c r="AC66" s="13" t="e">
        <f>#REF!/#REF!</f>
        <v>#REF!</v>
      </c>
      <c r="AD66" s="14" t="e">
        <f>SUM(AA66:AC66)</f>
        <v>#REF!</v>
      </c>
    </row>
    <row r="67" spans="1:30" ht="15.75" thickTop="1" x14ac:dyDescent="0.25">
      <c r="E67" s="59"/>
      <c r="F67" s="59"/>
      <c r="H67" s="59"/>
      <c r="I67" s="82"/>
      <c r="J67" s="59"/>
      <c r="K67" s="59"/>
      <c r="L67" s="59"/>
      <c r="M67" s="59"/>
      <c r="AA67" s="15"/>
      <c r="AB67" s="15"/>
      <c r="AC67" s="15"/>
      <c r="AD67" s="15"/>
    </row>
    <row r="68" spans="1:30" ht="15" x14ac:dyDescent="0.25">
      <c r="L68" s="11"/>
      <c r="AA68" s="15"/>
      <c r="AB68" s="15"/>
      <c r="AC68" s="15"/>
      <c r="AD68" s="15"/>
    </row>
    <row r="69" spans="1:30" ht="15" x14ac:dyDescent="0.25">
      <c r="AA69" s="15"/>
      <c r="AB69" s="15"/>
      <c r="AC69" s="15"/>
      <c r="AD69" s="15"/>
    </row>
    <row r="70" spans="1:30" ht="15" x14ac:dyDescent="0.25"/>
    <row r="71" spans="1:30" ht="15" x14ac:dyDescent="0.25"/>
    <row r="72" spans="1:30" ht="15" x14ac:dyDescent="0.25"/>
    <row r="73" spans="1:30" ht="15" x14ac:dyDescent="0.25"/>
    <row r="74" spans="1:30" ht="15" x14ac:dyDescent="0.25"/>
    <row r="75" spans="1:30" ht="15" x14ac:dyDescent="0.25"/>
    <row r="76" spans="1:30" ht="15" x14ac:dyDescent="0.25"/>
    <row r="77" spans="1:30" ht="15" x14ac:dyDescent="0.25"/>
    <row r="78" spans="1:30" ht="15" x14ac:dyDescent="0.25"/>
    <row r="79" spans="1:30" ht="15" x14ac:dyDescent="0.25"/>
    <row r="89" spans="10:10" ht="163.15" customHeight="1" x14ac:dyDescent="0.25">
      <c r="J89" s="1" t="s">
        <v>1</v>
      </c>
    </row>
  </sheetData>
  <mergeCells count="11">
    <mergeCell ref="D13:D14"/>
    <mergeCell ref="C13:C14"/>
    <mergeCell ref="O11:O12"/>
    <mergeCell ref="C4:O4"/>
    <mergeCell ref="C5:O5"/>
    <mergeCell ref="C6:O6"/>
    <mergeCell ref="C11:C12"/>
    <mergeCell ref="D11:D12"/>
    <mergeCell ref="E11:M11"/>
    <mergeCell ref="N11:N12"/>
    <mergeCell ref="F7:M7"/>
  </mergeCells>
  <printOptions verticalCentered="1"/>
  <pageMargins left="0.31496062992125984" right="0.31496062992125984" top="0.35433070866141736" bottom="0.55118110236220474" header="0.11811023622047245" footer="0.11811023622047245"/>
  <pageSetup scale="4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72"/>
  <sheetViews>
    <sheetView tabSelected="1" zoomScale="55" zoomScaleNormal="55" workbookViewId="0">
      <selection activeCell="D28" sqref="D28"/>
    </sheetView>
  </sheetViews>
  <sheetFormatPr baseColWidth="10" defaultColWidth="11.42578125" defaultRowHeight="15" x14ac:dyDescent="0.25"/>
  <cols>
    <col min="1" max="1" width="5.140625" style="27" customWidth="1"/>
    <col min="2" max="2" width="31.7109375" style="27" customWidth="1"/>
    <col min="3" max="3" width="31" style="27" customWidth="1"/>
    <col min="4" max="4" width="32.42578125" style="27" customWidth="1"/>
    <col min="5" max="5" width="53.28515625" style="27" customWidth="1"/>
    <col min="6" max="6" width="55" style="27" customWidth="1"/>
    <col min="7" max="7" width="25.140625" style="88" customWidth="1"/>
    <col min="8" max="8" width="26.42578125" style="88" customWidth="1"/>
    <col min="9" max="9" width="14.7109375" style="27" customWidth="1"/>
    <col min="10" max="10" width="15.42578125" style="27" customWidth="1"/>
    <col min="11" max="11" width="13.7109375" style="27" customWidth="1"/>
    <col min="12" max="12" width="8.7109375" style="27" customWidth="1"/>
    <col min="13" max="13" width="9.140625" style="27" customWidth="1"/>
    <col min="14" max="14" width="9.28515625" style="27" customWidth="1"/>
    <col min="15" max="15" width="8.7109375" style="27" customWidth="1"/>
    <col min="16" max="19" width="8" style="27" customWidth="1"/>
    <col min="20" max="23" width="10" style="27" customWidth="1"/>
    <col min="24" max="16384" width="11.42578125" style="27"/>
  </cols>
  <sheetData>
    <row r="2" spans="2:23" ht="15.75" thickBot="1" x14ac:dyDescent="0.3"/>
    <row r="3" spans="2:23" x14ac:dyDescent="0.25">
      <c r="B3" s="45"/>
      <c r="C3" s="46"/>
      <c r="D3" s="46"/>
      <c r="E3" s="46"/>
      <c r="F3" s="46"/>
      <c r="G3" s="89"/>
      <c r="H3" s="89"/>
      <c r="I3" s="46"/>
      <c r="J3" s="46"/>
      <c r="K3" s="46"/>
      <c r="L3" s="46"/>
      <c r="M3" s="46"/>
      <c r="N3" s="46"/>
      <c r="O3" s="46"/>
      <c r="P3" s="46"/>
      <c r="Q3" s="46"/>
      <c r="R3" s="46"/>
      <c r="S3" s="46"/>
      <c r="T3" s="46"/>
      <c r="U3" s="46"/>
      <c r="V3" s="46"/>
      <c r="W3" s="47"/>
    </row>
    <row r="4" spans="2:23" x14ac:dyDescent="0.25">
      <c r="B4" s="48"/>
      <c r="W4" s="49"/>
    </row>
    <row r="5" spans="2:23" ht="23.25" customHeight="1" x14ac:dyDescent="0.25">
      <c r="B5" s="48"/>
      <c r="G5" s="223"/>
      <c r="H5" s="223"/>
      <c r="I5" s="223"/>
      <c r="J5" s="223"/>
      <c r="K5" s="223"/>
      <c r="L5" s="223"/>
      <c r="M5" s="223"/>
      <c r="N5" s="223"/>
      <c r="W5" s="49"/>
    </row>
    <row r="6" spans="2:23" ht="24" customHeight="1" x14ac:dyDescent="0.25">
      <c r="B6" s="48"/>
      <c r="G6" s="223"/>
      <c r="H6" s="223"/>
      <c r="I6" s="223"/>
      <c r="J6" s="223"/>
      <c r="K6" s="223"/>
      <c r="L6" s="223"/>
      <c r="M6" s="223"/>
      <c r="N6" s="223"/>
      <c r="W6" s="49"/>
    </row>
    <row r="7" spans="2:23" x14ac:dyDescent="0.25">
      <c r="B7" s="48"/>
      <c r="W7" s="49"/>
    </row>
    <row r="8" spans="2:23" ht="15.75" thickBot="1" x14ac:dyDescent="0.3">
      <c r="B8" s="50"/>
      <c r="C8" s="51"/>
      <c r="D8" s="51"/>
      <c r="E8" s="51"/>
      <c r="F8" s="51"/>
      <c r="G8" s="90"/>
      <c r="H8" s="90"/>
      <c r="I8" s="51"/>
      <c r="J8" s="51"/>
      <c r="K8" s="51"/>
      <c r="L8" s="51"/>
      <c r="M8" s="51"/>
      <c r="N8" s="51"/>
      <c r="O8" s="51"/>
      <c r="P8" s="51"/>
      <c r="Q8" s="51"/>
      <c r="R8" s="51"/>
      <c r="S8" s="51"/>
      <c r="T8" s="51"/>
      <c r="U8" s="51"/>
      <c r="V8" s="51"/>
      <c r="W8" s="52"/>
    </row>
    <row r="9" spans="2:23" ht="15" customHeight="1" x14ac:dyDescent="0.25">
      <c r="B9" s="239" t="s">
        <v>145</v>
      </c>
      <c r="C9" s="240"/>
      <c r="D9" s="240"/>
      <c r="E9" s="240"/>
      <c r="F9" s="240"/>
      <c r="G9" s="240"/>
      <c r="H9" s="240"/>
      <c r="I9" s="240"/>
      <c r="J9" s="240"/>
      <c r="K9" s="240"/>
      <c r="L9" s="240"/>
      <c r="M9" s="240"/>
      <c r="N9" s="240"/>
      <c r="O9" s="240"/>
      <c r="P9" s="240"/>
      <c r="Q9" s="240"/>
      <c r="R9" s="240"/>
      <c r="S9" s="240"/>
      <c r="T9" s="240"/>
      <c r="U9" s="240"/>
      <c r="V9" s="240"/>
      <c r="W9" s="241"/>
    </row>
    <row r="10" spans="2:23" ht="15" customHeight="1" x14ac:dyDescent="0.25">
      <c r="B10" s="242"/>
      <c r="C10" s="243"/>
      <c r="D10" s="243"/>
      <c r="E10" s="243"/>
      <c r="F10" s="243"/>
      <c r="G10" s="243"/>
      <c r="H10" s="243"/>
      <c r="I10" s="243"/>
      <c r="J10" s="243"/>
      <c r="K10" s="243"/>
      <c r="L10" s="243"/>
      <c r="M10" s="243"/>
      <c r="N10" s="243"/>
      <c r="O10" s="243"/>
      <c r="P10" s="243"/>
      <c r="Q10" s="243"/>
      <c r="R10" s="243"/>
      <c r="S10" s="243"/>
      <c r="T10" s="243"/>
      <c r="U10" s="243"/>
      <c r="V10" s="243"/>
      <c r="W10" s="244"/>
    </row>
    <row r="11" spans="2:23" ht="15" customHeight="1" x14ac:dyDescent="0.25">
      <c r="B11" s="242"/>
      <c r="C11" s="243"/>
      <c r="D11" s="243"/>
      <c r="E11" s="243"/>
      <c r="F11" s="243"/>
      <c r="G11" s="243"/>
      <c r="H11" s="243"/>
      <c r="I11" s="243"/>
      <c r="J11" s="243"/>
      <c r="K11" s="243"/>
      <c r="L11" s="243"/>
      <c r="M11" s="243"/>
      <c r="N11" s="243"/>
      <c r="O11" s="243"/>
      <c r="P11" s="243"/>
      <c r="Q11" s="243"/>
      <c r="R11" s="243"/>
      <c r="S11" s="243"/>
      <c r="T11" s="243"/>
      <c r="U11" s="243"/>
      <c r="V11" s="243"/>
      <c r="W11" s="244"/>
    </row>
    <row r="12" spans="2:23" ht="15" customHeight="1" x14ac:dyDescent="0.25">
      <c r="B12" s="242"/>
      <c r="C12" s="243"/>
      <c r="D12" s="243"/>
      <c r="E12" s="243"/>
      <c r="F12" s="243"/>
      <c r="G12" s="243"/>
      <c r="H12" s="243"/>
      <c r="I12" s="243"/>
      <c r="J12" s="243"/>
      <c r="K12" s="243"/>
      <c r="L12" s="243"/>
      <c r="M12" s="243"/>
      <c r="N12" s="243"/>
      <c r="O12" s="243"/>
      <c r="P12" s="243"/>
      <c r="Q12" s="243"/>
      <c r="R12" s="243"/>
      <c r="S12" s="243"/>
      <c r="T12" s="243"/>
      <c r="U12" s="243"/>
      <c r="V12" s="243"/>
      <c r="W12" s="244"/>
    </row>
    <row r="13" spans="2:23" ht="15.75" thickBot="1" x14ac:dyDescent="0.3">
      <c r="B13" s="245"/>
      <c r="C13" s="246"/>
      <c r="D13" s="246"/>
      <c r="E13" s="246"/>
      <c r="F13" s="246"/>
      <c r="G13" s="246"/>
      <c r="H13" s="246"/>
      <c r="I13" s="246"/>
      <c r="J13" s="246"/>
      <c r="K13" s="246"/>
      <c r="L13" s="246"/>
      <c r="M13" s="246"/>
      <c r="N13" s="246"/>
      <c r="O13" s="246"/>
      <c r="P13" s="246"/>
      <c r="Q13" s="246"/>
      <c r="R13" s="246"/>
      <c r="S13" s="246"/>
      <c r="T13" s="246"/>
      <c r="U13" s="246"/>
      <c r="V13" s="246"/>
      <c r="W13" s="247"/>
    </row>
    <row r="14" spans="2:23" ht="47.25" customHeight="1" thickBot="1" x14ac:dyDescent="0.3">
      <c r="B14" s="248" t="s">
        <v>22</v>
      </c>
      <c r="C14" s="249"/>
      <c r="D14" s="249"/>
      <c r="E14" s="249"/>
      <c r="F14" s="249"/>
      <c r="G14" s="249"/>
      <c r="H14" s="250"/>
      <c r="I14" s="214" t="s">
        <v>30</v>
      </c>
      <c r="J14" s="215"/>
      <c r="K14" s="215"/>
      <c r="L14" s="215"/>
      <c r="M14" s="215"/>
      <c r="N14" s="215"/>
      <c r="O14" s="215"/>
      <c r="P14" s="215"/>
      <c r="Q14" s="215"/>
      <c r="R14" s="215"/>
      <c r="S14" s="215"/>
      <c r="T14" s="215"/>
      <c r="U14" s="215"/>
      <c r="V14" s="215"/>
      <c r="W14" s="216"/>
    </row>
    <row r="15" spans="2:23" ht="61.5" customHeight="1" thickBot="1" x14ac:dyDescent="0.3">
      <c r="B15" s="251"/>
      <c r="C15" s="252"/>
      <c r="D15" s="252"/>
      <c r="E15" s="252"/>
      <c r="F15" s="252"/>
      <c r="G15" s="252"/>
      <c r="H15" s="253"/>
      <c r="I15" s="217" t="s">
        <v>31</v>
      </c>
      <c r="J15" s="218"/>
      <c r="K15" s="219"/>
      <c r="L15" s="220" t="s">
        <v>32</v>
      </c>
      <c r="M15" s="221"/>
      <c r="N15" s="221"/>
      <c r="O15" s="221"/>
      <c r="P15" s="221"/>
      <c r="Q15" s="221"/>
      <c r="R15" s="221"/>
      <c r="S15" s="221"/>
      <c r="T15" s="221"/>
      <c r="U15" s="221"/>
      <c r="V15" s="221"/>
      <c r="W15" s="222"/>
    </row>
    <row r="16" spans="2:23" ht="40.5" customHeight="1" x14ac:dyDescent="0.25">
      <c r="B16" s="254" t="s">
        <v>26</v>
      </c>
      <c r="C16" s="256" t="s">
        <v>33</v>
      </c>
      <c r="D16" s="202" t="s">
        <v>27</v>
      </c>
      <c r="E16" s="202" t="s">
        <v>6</v>
      </c>
      <c r="F16" s="204" t="s">
        <v>144</v>
      </c>
      <c r="G16" s="204" t="s">
        <v>18</v>
      </c>
      <c r="H16" s="226" t="s">
        <v>19</v>
      </c>
      <c r="I16" s="228" t="s">
        <v>23</v>
      </c>
      <c r="J16" s="230" t="s">
        <v>24</v>
      </c>
      <c r="K16" s="232" t="s">
        <v>25</v>
      </c>
      <c r="L16" s="234">
        <v>2022</v>
      </c>
      <c r="M16" s="235"/>
      <c r="N16" s="235"/>
      <c r="O16" s="236"/>
      <c r="P16" s="237">
        <v>2023</v>
      </c>
      <c r="Q16" s="238"/>
      <c r="R16" s="238"/>
      <c r="S16" s="238"/>
      <c r="T16" s="224">
        <v>2024</v>
      </c>
      <c r="U16" s="224"/>
      <c r="V16" s="224"/>
      <c r="W16" s="225"/>
    </row>
    <row r="17" spans="1:39" x14ac:dyDescent="0.25">
      <c r="B17" s="255"/>
      <c r="C17" s="257"/>
      <c r="D17" s="203"/>
      <c r="E17" s="203"/>
      <c r="F17" s="210"/>
      <c r="G17" s="205"/>
      <c r="H17" s="227"/>
      <c r="I17" s="229"/>
      <c r="J17" s="231"/>
      <c r="K17" s="233"/>
      <c r="L17" s="34" t="s">
        <v>2</v>
      </c>
      <c r="M17" s="7" t="s">
        <v>3</v>
      </c>
      <c r="N17" s="7" t="s">
        <v>4</v>
      </c>
      <c r="O17" s="7" t="s">
        <v>5</v>
      </c>
      <c r="P17" s="8" t="s">
        <v>2</v>
      </c>
      <c r="Q17" s="8" t="s">
        <v>3</v>
      </c>
      <c r="R17" s="8" t="s">
        <v>4</v>
      </c>
      <c r="S17" s="35" t="s">
        <v>5</v>
      </c>
      <c r="T17" s="7" t="s">
        <v>2</v>
      </c>
      <c r="U17" s="7" t="s">
        <v>3</v>
      </c>
      <c r="V17" s="7" t="s">
        <v>4</v>
      </c>
      <c r="W17" s="36" t="s">
        <v>5</v>
      </c>
    </row>
    <row r="18" spans="1:39" ht="230.25" customHeight="1" x14ac:dyDescent="0.25">
      <c r="B18" s="206" t="s">
        <v>99</v>
      </c>
      <c r="C18" s="208" t="s">
        <v>174</v>
      </c>
      <c r="D18" s="98" t="s">
        <v>100</v>
      </c>
      <c r="E18" s="211" t="s">
        <v>159</v>
      </c>
      <c r="F18" s="182" t="s">
        <v>589</v>
      </c>
      <c r="G18" s="135" t="s">
        <v>146</v>
      </c>
      <c r="H18" s="136" t="s">
        <v>147</v>
      </c>
      <c r="I18" s="137">
        <v>42</v>
      </c>
      <c r="J18" s="8">
        <v>42</v>
      </c>
      <c r="K18" s="36">
        <v>50</v>
      </c>
      <c r="L18" s="138">
        <v>42</v>
      </c>
      <c r="M18" s="139">
        <v>42</v>
      </c>
      <c r="N18" s="139">
        <v>42</v>
      </c>
      <c r="O18" s="139">
        <v>42</v>
      </c>
      <c r="P18" s="140">
        <v>42</v>
      </c>
      <c r="Q18" s="140">
        <v>42</v>
      </c>
      <c r="R18" s="140">
        <v>42</v>
      </c>
      <c r="S18" s="141">
        <v>42</v>
      </c>
      <c r="T18" s="4">
        <v>50</v>
      </c>
      <c r="U18" s="4">
        <v>50</v>
      </c>
      <c r="V18" s="4">
        <v>50</v>
      </c>
      <c r="W18" s="38">
        <v>50</v>
      </c>
    </row>
    <row r="19" spans="1:39" ht="201.75" customHeight="1" x14ac:dyDescent="0.25">
      <c r="B19" s="207"/>
      <c r="C19" s="209"/>
      <c r="D19" s="109" t="s">
        <v>107</v>
      </c>
      <c r="E19" s="212"/>
      <c r="F19" s="213"/>
      <c r="G19" s="98" t="s">
        <v>146</v>
      </c>
      <c r="H19" s="99" t="s">
        <v>147</v>
      </c>
      <c r="I19" s="142">
        <v>0.39500000000000002</v>
      </c>
      <c r="J19" s="143">
        <v>0.39300000000000002</v>
      </c>
      <c r="K19" s="144">
        <v>0.39</v>
      </c>
      <c r="L19" s="145">
        <v>0.39500000000000002</v>
      </c>
      <c r="M19" s="145">
        <v>0.39500000000000002</v>
      </c>
      <c r="N19" s="145">
        <v>0.39500000000000002</v>
      </c>
      <c r="O19" s="145">
        <v>0.39500000000000002</v>
      </c>
      <c r="P19" s="146">
        <v>0.39300000000000002</v>
      </c>
      <c r="Q19" s="146">
        <v>0.39300000000000002</v>
      </c>
      <c r="R19" s="146">
        <v>0.39300000000000002</v>
      </c>
      <c r="S19" s="146">
        <v>0.39300000000000002</v>
      </c>
      <c r="T19" s="147">
        <v>0.39</v>
      </c>
      <c r="U19" s="147">
        <v>0.39</v>
      </c>
      <c r="V19" s="147">
        <v>0.39</v>
      </c>
      <c r="W19" s="148">
        <v>0.39</v>
      </c>
    </row>
    <row r="20" spans="1:39" ht="239.25" customHeight="1" x14ac:dyDescent="0.25">
      <c r="B20" s="161" t="s">
        <v>80</v>
      </c>
      <c r="C20" s="125" t="s">
        <v>175</v>
      </c>
      <c r="D20" s="125" t="s">
        <v>180</v>
      </c>
      <c r="E20" s="134" t="s">
        <v>594</v>
      </c>
      <c r="F20" s="157" t="s">
        <v>595</v>
      </c>
      <c r="G20" s="158" t="s">
        <v>179</v>
      </c>
      <c r="H20" s="162" t="s">
        <v>55</v>
      </c>
      <c r="I20" s="85">
        <v>17125</v>
      </c>
      <c r="J20" s="86">
        <v>16903</v>
      </c>
      <c r="K20" s="93">
        <v>16901</v>
      </c>
      <c r="L20" s="94">
        <v>2567</v>
      </c>
      <c r="M20" s="4">
        <v>6174</v>
      </c>
      <c r="N20" s="87">
        <v>2057</v>
      </c>
      <c r="O20" s="4">
        <v>6327</v>
      </c>
      <c r="P20" s="28">
        <v>2614</v>
      </c>
      <c r="Q20" s="28">
        <v>5905</v>
      </c>
      <c r="R20" s="28">
        <v>2058</v>
      </c>
      <c r="S20" s="28">
        <v>6326</v>
      </c>
      <c r="T20" s="4">
        <v>2613</v>
      </c>
      <c r="U20" s="4">
        <v>5904</v>
      </c>
      <c r="V20" s="87">
        <v>2058</v>
      </c>
      <c r="W20" s="38">
        <v>6326</v>
      </c>
      <c r="Y20" s="27">
        <f>+I21+I23+I28+I33+I38+I40+I43+I45+I47+I49+I52+I55+I57+I59+I61+I63+I67+I70</f>
        <v>17125</v>
      </c>
      <c r="Z20" s="27">
        <f t="shared" ref="Z20:AH20" si="0">+J21+J23+J28+J33+J38+J40+J43+J45+J47+J49+J52+J55+J57+J59+J61+J63+J67+J70</f>
        <v>16903</v>
      </c>
      <c r="AA20" s="27">
        <f t="shared" si="0"/>
        <v>16901</v>
      </c>
      <c r="AB20" s="27">
        <f t="shared" si="0"/>
        <v>2567</v>
      </c>
      <c r="AC20" s="27">
        <f t="shared" si="0"/>
        <v>6174</v>
      </c>
      <c r="AD20" s="27">
        <f t="shared" si="0"/>
        <v>2057</v>
      </c>
      <c r="AE20" s="27">
        <f t="shared" si="0"/>
        <v>6327</v>
      </c>
      <c r="AF20" s="27">
        <f t="shared" si="0"/>
        <v>2614</v>
      </c>
      <c r="AG20" s="27">
        <f t="shared" si="0"/>
        <v>5905</v>
      </c>
      <c r="AH20" s="27">
        <f t="shared" si="0"/>
        <v>2058</v>
      </c>
      <c r="AI20" s="27">
        <f t="shared" ref="AI20" si="1">+S21+S23+S28+S33+S38+S40+S43+S45+S47+S49+S52+S55+S57+S59+S61+S63+S67+S70</f>
        <v>6326</v>
      </c>
      <c r="AJ20" s="27">
        <f t="shared" ref="AJ20" si="2">+T21+T23+T28+T33+T38+T40+T43+T45+T47+T49+T52+T55+T57+T59+T61+T63+T67+T70</f>
        <v>2613</v>
      </c>
      <c r="AK20" s="27">
        <f t="shared" ref="AK20" si="3">+U21+U23+U28+U33+U38+U40+U43+U45+U47+U49+U52+U55+U57+U59+U61+U63+U67+U70</f>
        <v>5904</v>
      </c>
      <c r="AL20" s="27">
        <f t="shared" ref="AL20" si="4">+V21+V23+V28+V33+V38+V40+V43+V45+V47+V49+V52+V55+V57+V59+V61+V63+V67+V70</f>
        <v>2058</v>
      </c>
      <c r="AM20" s="27">
        <f t="shared" ref="AM20" si="5">+W21+W23+W28+W33+W38+W40+W43+W45+W47+W49+W52+W55+W57+W59+W61+W63+W67+W70</f>
        <v>6326</v>
      </c>
    </row>
    <row r="21" spans="1:39" ht="86.25" x14ac:dyDescent="0.25">
      <c r="B21" s="163" t="s">
        <v>79</v>
      </c>
      <c r="C21" s="126" t="s">
        <v>181</v>
      </c>
      <c r="D21" s="126" t="s">
        <v>183</v>
      </c>
      <c r="E21" s="149"/>
      <c r="F21" s="111"/>
      <c r="G21" s="111" t="s">
        <v>51</v>
      </c>
      <c r="H21" s="91" t="s">
        <v>55</v>
      </c>
      <c r="I21" s="95">
        <v>19</v>
      </c>
      <c r="J21" s="5">
        <v>24</v>
      </c>
      <c r="K21" s="39">
        <v>24</v>
      </c>
      <c r="L21" s="37">
        <v>1</v>
      </c>
      <c r="M21" s="4">
        <v>6</v>
      </c>
      <c r="N21" s="4">
        <v>6</v>
      </c>
      <c r="O21" s="4">
        <v>6</v>
      </c>
      <c r="P21" s="28">
        <v>6</v>
      </c>
      <c r="Q21" s="28">
        <v>6</v>
      </c>
      <c r="R21" s="28">
        <v>6</v>
      </c>
      <c r="S21" s="28">
        <v>6</v>
      </c>
      <c r="T21" s="4">
        <v>6</v>
      </c>
      <c r="U21" s="4">
        <v>6</v>
      </c>
      <c r="V21" s="4">
        <v>6</v>
      </c>
      <c r="W21" s="38">
        <v>6</v>
      </c>
    </row>
    <row r="22" spans="1:39" ht="72" x14ac:dyDescent="0.25">
      <c r="A22" s="121"/>
      <c r="B22" s="164" t="s">
        <v>28</v>
      </c>
      <c r="C22" s="123" t="s">
        <v>188</v>
      </c>
      <c r="D22" s="130" t="s">
        <v>187</v>
      </c>
      <c r="E22" s="150"/>
      <c r="F22" s="115"/>
      <c r="G22" s="116" t="s">
        <v>51</v>
      </c>
      <c r="H22" s="96" t="s">
        <v>55</v>
      </c>
      <c r="I22" s="95">
        <v>19</v>
      </c>
      <c r="J22" s="5">
        <v>24</v>
      </c>
      <c r="K22" s="39">
        <v>24</v>
      </c>
      <c r="L22" s="37">
        <v>1</v>
      </c>
      <c r="M22" s="4">
        <v>6</v>
      </c>
      <c r="N22" s="4">
        <v>6</v>
      </c>
      <c r="O22" s="4">
        <v>6</v>
      </c>
      <c r="P22" s="28">
        <v>6</v>
      </c>
      <c r="Q22" s="28">
        <v>6</v>
      </c>
      <c r="R22" s="28">
        <v>6</v>
      </c>
      <c r="S22" s="28">
        <v>6</v>
      </c>
      <c r="T22" s="4">
        <v>6</v>
      </c>
      <c r="U22" s="4">
        <v>6</v>
      </c>
      <c r="V22" s="4">
        <v>6</v>
      </c>
      <c r="W22" s="38">
        <v>6</v>
      </c>
    </row>
    <row r="23" spans="1:39" s="121" customFormat="1" ht="71.25" x14ac:dyDescent="0.25">
      <c r="B23" s="163" t="s">
        <v>81</v>
      </c>
      <c r="C23" s="127" t="s">
        <v>189</v>
      </c>
      <c r="D23" s="127" t="s">
        <v>190</v>
      </c>
      <c r="E23" s="149"/>
      <c r="F23" s="111"/>
      <c r="G23" s="111" t="s">
        <v>52</v>
      </c>
      <c r="H23" s="91" t="s">
        <v>56</v>
      </c>
      <c r="I23" s="95">
        <v>47</v>
      </c>
      <c r="J23" s="5">
        <v>54</v>
      </c>
      <c r="K23" s="39">
        <v>54</v>
      </c>
      <c r="L23" s="37">
        <v>7</v>
      </c>
      <c r="M23" s="4">
        <v>12</v>
      </c>
      <c r="N23" s="4">
        <v>14</v>
      </c>
      <c r="O23" s="4">
        <v>14</v>
      </c>
      <c r="P23" s="28">
        <v>14</v>
      </c>
      <c r="Q23" s="28">
        <v>13</v>
      </c>
      <c r="R23" s="28">
        <v>13</v>
      </c>
      <c r="S23" s="28">
        <v>14</v>
      </c>
      <c r="T23" s="4">
        <v>14</v>
      </c>
      <c r="U23" s="4">
        <v>13</v>
      </c>
      <c r="V23" s="4">
        <v>13</v>
      </c>
      <c r="W23" s="38">
        <v>14</v>
      </c>
    </row>
    <row r="24" spans="1:39" s="121" customFormat="1" ht="117.75" customHeight="1" x14ac:dyDescent="0.25">
      <c r="A24" s="27"/>
      <c r="B24" s="164" t="s">
        <v>28</v>
      </c>
      <c r="C24" s="123" t="s">
        <v>192</v>
      </c>
      <c r="D24" s="123" t="s">
        <v>193</v>
      </c>
      <c r="E24" s="150" t="s">
        <v>590</v>
      </c>
      <c r="F24" s="150" t="s">
        <v>148</v>
      </c>
      <c r="G24" s="116" t="s">
        <v>52</v>
      </c>
      <c r="H24" s="96" t="s">
        <v>56</v>
      </c>
      <c r="I24" s="95">
        <v>6</v>
      </c>
      <c r="J24" s="5">
        <v>6</v>
      </c>
      <c r="K24" s="39">
        <v>6</v>
      </c>
      <c r="L24" s="37">
        <v>2</v>
      </c>
      <c r="M24" s="4">
        <v>1</v>
      </c>
      <c r="N24" s="4">
        <v>1</v>
      </c>
      <c r="O24" s="4">
        <v>2</v>
      </c>
      <c r="P24" s="28">
        <v>2</v>
      </c>
      <c r="Q24" s="28">
        <v>1</v>
      </c>
      <c r="R24" s="28">
        <v>1</v>
      </c>
      <c r="S24" s="28">
        <v>2</v>
      </c>
      <c r="T24" s="4">
        <v>2</v>
      </c>
      <c r="U24" s="4">
        <v>1</v>
      </c>
      <c r="V24" s="4">
        <v>1</v>
      </c>
      <c r="W24" s="38">
        <v>2</v>
      </c>
    </row>
    <row r="25" spans="1:39" s="121" customFormat="1" ht="101.25" x14ac:dyDescent="0.25">
      <c r="A25" s="27"/>
      <c r="B25" s="164" t="s">
        <v>28</v>
      </c>
      <c r="C25" s="123" t="s">
        <v>197</v>
      </c>
      <c r="D25" s="123" t="s">
        <v>200</v>
      </c>
      <c r="E25" s="150" t="s">
        <v>591</v>
      </c>
      <c r="F25" s="153" t="s">
        <v>149</v>
      </c>
      <c r="G25" s="116" t="s">
        <v>52</v>
      </c>
      <c r="H25" s="96" t="s">
        <v>56</v>
      </c>
      <c r="I25" s="95">
        <v>29</v>
      </c>
      <c r="J25" s="5">
        <v>36</v>
      </c>
      <c r="K25" s="39">
        <v>36</v>
      </c>
      <c r="L25" s="37">
        <v>2</v>
      </c>
      <c r="M25" s="4">
        <v>9</v>
      </c>
      <c r="N25" s="4">
        <v>9</v>
      </c>
      <c r="O25" s="4">
        <v>9</v>
      </c>
      <c r="P25" s="28">
        <v>9</v>
      </c>
      <c r="Q25" s="28">
        <v>9</v>
      </c>
      <c r="R25" s="28">
        <v>9</v>
      </c>
      <c r="S25" s="28">
        <v>9</v>
      </c>
      <c r="T25" s="4">
        <v>9</v>
      </c>
      <c r="U25" s="4">
        <v>9</v>
      </c>
      <c r="V25" s="4">
        <v>9</v>
      </c>
      <c r="W25" s="38">
        <v>9</v>
      </c>
    </row>
    <row r="26" spans="1:39" s="121" customFormat="1" ht="114.75" x14ac:dyDescent="0.25">
      <c r="B26" s="164" t="s">
        <v>28</v>
      </c>
      <c r="C26" s="123" t="s">
        <v>201</v>
      </c>
      <c r="D26" s="123" t="s">
        <v>202</v>
      </c>
      <c r="E26" s="150"/>
      <c r="F26" s="115"/>
      <c r="G26" s="116" t="s">
        <v>52</v>
      </c>
      <c r="H26" s="96" t="s">
        <v>56</v>
      </c>
      <c r="I26" s="95">
        <v>4</v>
      </c>
      <c r="J26" s="5">
        <v>4</v>
      </c>
      <c r="K26" s="39">
        <v>4</v>
      </c>
      <c r="L26" s="37">
        <v>1</v>
      </c>
      <c r="M26" s="4">
        <v>0</v>
      </c>
      <c r="N26" s="4">
        <v>2</v>
      </c>
      <c r="O26" s="4">
        <v>1</v>
      </c>
      <c r="P26" s="28">
        <v>1</v>
      </c>
      <c r="Q26" s="28">
        <v>1</v>
      </c>
      <c r="R26" s="28">
        <v>1</v>
      </c>
      <c r="S26" s="28">
        <v>1</v>
      </c>
      <c r="T26" s="4">
        <v>1</v>
      </c>
      <c r="U26" s="4">
        <v>1</v>
      </c>
      <c r="V26" s="4">
        <v>1</v>
      </c>
      <c r="W26" s="38">
        <v>1</v>
      </c>
    </row>
    <row r="27" spans="1:39" s="121" customFormat="1" ht="101.25" x14ac:dyDescent="0.25">
      <c r="B27" s="164" t="s">
        <v>28</v>
      </c>
      <c r="C27" s="123" t="s">
        <v>208</v>
      </c>
      <c r="D27" s="123" t="s">
        <v>211</v>
      </c>
      <c r="E27" s="150" t="s">
        <v>591</v>
      </c>
      <c r="F27" s="153" t="s">
        <v>150</v>
      </c>
      <c r="G27" s="116" t="s">
        <v>52</v>
      </c>
      <c r="H27" s="96" t="s">
        <v>56</v>
      </c>
      <c r="I27" s="95">
        <v>8</v>
      </c>
      <c r="J27" s="5">
        <v>8</v>
      </c>
      <c r="K27" s="39">
        <v>8</v>
      </c>
      <c r="L27" s="37">
        <v>2</v>
      </c>
      <c r="M27" s="4">
        <v>2</v>
      </c>
      <c r="N27" s="4">
        <v>2</v>
      </c>
      <c r="O27" s="4">
        <v>2</v>
      </c>
      <c r="P27" s="28">
        <v>2</v>
      </c>
      <c r="Q27" s="28">
        <v>2</v>
      </c>
      <c r="R27" s="28">
        <v>2</v>
      </c>
      <c r="S27" s="28">
        <v>2</v>
      </c>
      <c r="T27" s="4">
        <v>2</v>
      </c>
      <c r="U27" s="4">
        <v>2</v>
      </c>
      <c r="V27" s="4">
        <v>2</v>
      </c>
      <c r="W27" s="38">
        <v>2</v>
      </c>
    </row>
    <row r="28" spans="1:39" ht="86.25" x14ac:dyDescent="0.25">
      <c r="B28" s="163" t="s">
        <v>82</v>
      </c>
      <c r="C28" s="127" t="s">
        <v>213</v>
      </c>
      <c r="D28" s="127" t="s">
        <v>214</v>
      </c>
      <c r="E28" s="151"/>
      <c r="F28" s="111"/>
      <c r="G28" s="113" t="s">
        <v>51</v>
      </c>
      <c r="H28" s="91" t="s">
        <v>61</v>
      </c>
      <c r="I28" s="95">
        <v>389</v>
      </c>
      <c r="J28" s="5">
        <v>118</v>
      </c>
      <c r="K28" s="39">
        <v>118</v>
      </c>
      <c r="L28" s="37">
        <v>30</v>
      </c>
      <c r="M28" s="4">
        <v>296</v>
      </c>
      <c r="N28" s="4">
        <v>31</v>
      </c>
      <c r="O28" s="4">
        <v>32</v>
      </c>
      <c r="P28" s="28">
        <v>30</v>
      </c>
      <c r="Q28" s="28">
        <v>25</v>
      </c>
      <c r="R28" s="28">
        <v>31</v>
      </c>
      <c r="S28" s="28">
        <v>32</v>
      </c>
      <c r="T28" s="4">
        <v>30</v>
      </c>
      <c r="U28" s="4">
        <v>25</v>
      </c>
      <c r="V28" s="4">
        <v>31</v>
      </c>
      <c r="W28" s="38">
        <v>32</v>
      </c>
    </row>
    <row r="29" spans="1:39" ht="100.5" x14ac:dyDescent="0.25">
      <c r="B29" s="164" t="s">
        <v>28</v>
      </c>
      <c r="C29" s="123" t="s">
        <v>226</v>
      </c>
      <c r="D29" s="123" t="s">
        <v>227</v>
      </c>
      <c r="E29" s="152"/>
      <c r="F29" s="115"/>
      <c r="G29" s="118" t="s">
        <v>51</v>
      </c>
      <c r="H29" s="96" t="s">
        <v>61</v>
      </c>
      <c r="I29" s="95">
        <v>38</v>
      </c>
      <c r="J29" s="5">
        <v>38</v>
      </c>
      <c r="K29" s="39">
        <v>38</v>
      </c>
      <c r="L29" s="37">
        <v>9</v>
      </c>
      <c r="M29" s="4">
        <v>8</v>
      </c>
      <c r="N29" s="4">
        <v>10</v>
      </c>
      <c r="O29" s="4">
        <v>11</v>
      </c>
      <c r="P29" s="28">
        <v>9</v>
      </c>
      <c r="Q29" s="28">
        <v>8</v>
      </c>
      <c r="R29" s="28">
        <v>10</v>
      </c>
      <c r="S29" s="28">
        <v>11</v>
      </c>
      <c r="T29" s="4">
        <v>9</v>
      </c>
      <c r="U29" s="4">
        <v>8</v>
      </c>
      <c r="V29" s="4">
        <v>10</v>
      </c>
      <c r="W29" s="38">
        <v>11</v>
      </c>
    </row>
    <row r="30" spans="1:39" ht="57.75" x14ac:dyDescent="0.25">
      <c r="A30" s="121"/>
      <c r="B30" s="164" t="s">
        <v>28</v>
      </c>
      <c r="C30" s="123" t="s">
        <v>320</v>
      </c>
      <c r="D30" s="123" t="s">
        <v>228</v>
      </c>
      <c r="E30" s="152"/>
      <c r="F30" s="115"/>
      <c r="G30" s="118" t="s">
        <v>51</v>
      </c>
      <c r="H30" s="96" t="s">
        <v>61</v>
      </c>
      <c r="I30" s="95">
        <v>4</v>
      </c>
      <c r="J30" s="5">
        <v>4</v>
      </c>
      <c r="K30" s="39">
        <v>4</v>
      </c>
      <c r="L30" s="37">
        <v>1</v>
      </c>
      <c r="M30" s="4">
        <v>1</v>
      </c>
      <c r="N30" s="4">
        <v>1</v>
      </c>
      <c r="O30" s="4">
        <v>1</v>
      </c>
      <c r="P30" s="28">
        <v>1</v>
      </c>
      <c r="Q30" s="28">
        <v>1</v>
      </c>
      <c r="R30" s="28">
        <v>1</v>
      </c>
      <c r="S30" s="28">
        <v>1</v>
      </c>
      <c r="T30" s="4">
        <v>1</v>
      </c>
      <c r="U30" s="4">
        <v>1</v>
      </c>
      <c r="V30" s="4">
        <v>1</v>
      </c>
      <c r="W30" s="38">
        <v>1</v>
      </c>
    </row>
    <row r="31" spans="1:39" ht="144" x14ac:dyDescent="0.25">
      <c r="A31" s="121"/>
      <c r="B31" s="164" t="s">
        <v>28</v>
      </c>
      <c r="C31" s="123" t="s">
        <v>323</v>
      </c>
      <c r="D31" s="123" t="s">
        <v>229</v>
      </c>
      <c r="E31" s="150" t="s">
        <v>592</v>
      </c>
      <c r="F31" s="153" t="s">
        <v>152</v>
      </c>
      <c r="G31" s="116" t="s">
        <v>51</v>
      </c>
      <c r="H31" s="96" t="s">
        <v>61</v>
      </c>
      <c r="I31" s="95">
        <v>271</v>
      </c>
      <c r="J31" s="5">
        <v>0</v>
      </c>
      <c r="K31" s="39">
        <v>0</v>
      </c>
      <c r="L31" s="37">
        <v>0</v>
      </c>
      <c r="M31" s="95">
        <v>271</v>
      </c>
      <c r="N31" s="4">
        <v>0</v>
      </c>
      <c r="O31" s="4">
        <v>0</v>
      </c>
      <c r="P31" s="28">
        <v>0</v>
      </c>
      <c r="Q31" s="28">
        <v>0</v>
      </c>
      <c r="R31" s="28">
        <v>0</v>
      </c>
      <c r="S31" s="28">
        <v>0</v>
      </c>
      <c r="T31" s="4">
        <v>0</v>
      </c>
      <c r="U31" s="4">
        <v>0</v>
      </c>
      <c r="V31" s="4">
        <v>0</v>
      </c>
      <c r="W31" s="38">
        <v>0</v>
      </c>
    </row>
    <row r="32" spans="1:39" ht="129.75" x14ac:dyDescent="0.25">
      <c r="B32" s="164" t="s">
        <v>28</v>
      </c>
      <c r="C32" s="123" t="s">
        <v>329</v>
      </c>
      <c r="D32" s="123" t="s">
        <v>232</v>
      </c>
      <c r="E32" s="152" t="s">
        <v>593</v>
      </c>
      <c r="F32" s="153" t="s">
        <v>151</v>
      </c>
      <c r="G32" s="117" t="s">
        <v>52</v>
      </c>
      <c r="H32" s="96" t="s">
        <v>61</v>
      </c>
      <c r="I32" s="95">
        <v>76</v>
      </c>
      <c r="J32" s="5">
        <v>76</v>
      </c>
      <c r="K32" s="39">
        <v>76</v>
      </c>
      <c r="L32" s="37">
        <v>20</v>
      </c>
      <c r="M32" s="4">
        <v>16</v>
      </c>
      <c r="N32" s="4">
        <v>20</v>
      </c>
      <c r="O32" s="4">
        <v>20</v>
      </c>
      <c r="P32" s="28">
        <v>20</v>
      </c>
      <c r="Q32" s="28">
        <v>16</v>
      </c>
      <c r="R32" s="28">
        <v>20</v>
      </c>
      <c r="S32" s="28">
        <v>20</v>
      </c>
      <c r="T32" s="4">
        <v>20</v>
      </c>
      <c r="U32" s="4">
        <v>16</v>
      </c>
      <c r="V32" s="4">
        <v>20</v>
      </c>
      <c r="W32" s="38">
        <v>20</v>
      </c>
    </row>
    <row r="33" spans="1:23" ht="86.25" x14ac:dyDescent="0.25">
      <c r="B33" s="163" t="s">
        <v>83</v>
      </c>
      <c r="C33" s="127" t="s">
        <v>341</v>
      </c>
      <c r="D33" s="127" t="s">
        <v>272</v>
      </c>
      <c r="E33" s="151"/>
      <c r="F33" s="111"/>
      <c r="G33" s="113" t="s">
        <v>51</v>
      </c>
      <c r="H33" s="91" t="s">
        <v>62</v>
      </c>
      <c r="I33" s="95">
        <v>42</v>
      </c>
      <c r="J33" s="5">
        <v>46</v>
      </c>
      <c r="K33" s="39">
        <v>46</v>
      </c>
      <c r="L33" s="37">
        <v>3</v>
      </c>
      <c r="M33" s="4">
        <v>16</v>
      </c>
      <c r="N33" s="4">
        <v>15</v>
      </c>
      <c r="O33" s="4">
        <v>8</v>
      </c>
      <c r="P33" s="28">
        <v>7</v>
      </c>
      <c r="Q33" s="28">
        <v>16</v>
      </c>
      <c r="R33" s="28">
        <v>15</v>
      </c>
      <c r="S33" s="28">
        <v>8</v>
      </c>
      <c r="T33" s="4">
        <v>7</v>
      </c>
      <c r="U33" s="4">
        <v>16</v>
      </c>
      <c r="V33" s="4">
        <v>15</v>
      </c>
      <c r="W33" s="38">
        <v>8</v>
      </c>
    </row>
    <row r="34" spans="1:23" ht="115.5" x14ac:dyDescent="0.25">
      <c r="A34" s="121"/>
      <c r="B34" s="164" t="s">
        <v>28</v>
      </c>
      <c r="C34" s="123" t="s">
        <v>346</v>
      </c>
      <c r="D34" s="123" t="s">
        <v>274</v>
      </c>
      <c r="E34" s="150" t="s">
        <v>590</v>
      </c>
      <c r="F34" s="153" t="s">
        <v>153</v>
      </c>
      <c r="G34" s="118" t="s">
        <v>51</v>
      </c>
      <c r="H34" s="96" t="s">
        <v>62</v>
      </c>
      <c r="I34" s="95">
        <v>26</v>
      </c>
      <c r="J34" s="5">
        <v>26</v>
      </c>
      <c r="K34" s="39">
        <v>26</v>
      </c>
      <c r="L34" s="37">
        <v>3</v>
      </c>
      <c r="M34" s="4">
        <v>10</v>
      </c>
      <c r="N34" s="4">
        <v>10</v>
      </c>
      <c r="O34" s="4">
        <v>3</v>
      </c>
      <c r="P34" s="28">
        <v>3</v>
      </c>
      <c r="Q34" s="28">
        <v>10</v>
      </c>
      <c r="R34" s="28">
        <v>10</v>
      </c>
      <c r="S34" s="28">
        <v>3</v>
      </c>
      <c r="T34" s="4">
        <v>3</v>
      </c>
      <c r="U34" s="4">
        <v>10</v>
      </c>
      <c r="V34" s="4">
        <v>10</v>
      </c>
      <c r="W34" s="38">
        <v>3</v>
      </c>
    </row>
    <row r="35" spans="1:23" ht="72" x14ac:dyDescent="0.25">
      <c r="B35" s="164" t="s">
        <v>28</v>
      </c>
      <c r="C35" s="123" t="s">
        <v>351</v>
      </c>
      <c r="D35" s="123" t="s">
        <v>131</v>
      </c>
      <c r="E35" s="152"/>
      <c r="F35" s="115"/>
      <c r="G35" s="118" t="s">
        <v>51</v>
      </c>
      <c r="H35" s="96" t="s">
        <v>62</v>
      </c>
      <c r="I35" s="95">
        <v>2</v>
      </c>
      <c r="J35" s="5">
        <v>2</v>
      </c>
      <c r="K35" s="39">
        <v>2</v>
      </c>
      <c r="L35" s="37">
        <v>0</v>
      </c>
      <c r="M35" s="4">
        <v>1</v>
      </c>
      <c r="N35" s="4">
        <v>1</v>
      </c>
      <c r="O35" s="4">
        <v>0</v>
      </c>
      <c r="P35" s="28">
        <v>0</v>
      </c>
      <c r="Q35" s="28">
        <v>1</v>
      </c>
      <c r="R35" s="28">
        <v>1</v>
      </c>
      <c r="S35" s="28">
        <v>0</v>
      </c>
      <c r="T35" s="4">
        <v>0</v>
      </c>
      <c r="U35" s="4">
        <v>1</v>
      </c>
      <c r="V35" s="4">
        <v>1</v>
      </c>
      <c r="W35" s="38">
        <v>0</v>
      </c>
    </row>
    <row r="36" spans="1:23" ht="86.25" x14ac:dyDescent="0.25">
      <c r="B36" s="164" t="s">
        <v>28</v>
      </c>
      <c r="C36" s="123" t="s">
        <v>354</v>
      </c>
      <c r="D36" s="123" t="s">
        <v>277</v>
      </c>
      <c r="E36" s="152"/>
      <c r="F36" s="115"/>
      <c r="G36" s="118" t="s">
        <v>51</v>
      </c>
      <c r="H36" s="96" t="s">
        <v>62</v>
      </c>
      <c r="I36" s="95">
        <v>12</v>
      </c>
      <c r="J36" s="5">
        <v>16</v>
      </c>
      <c r="K36" s="39">
        <v>16</v>
      </c>
      <c r="L36" s="37">
        <v>0</v>
      </c>
      <c r="M36" s="4">
        <v>4</v>
      </c>
      <c r="N36" s="4">
        <v>4</v>
      </c>
      <c r="O36" s="4">
        <v>4</v>
      </c>
      <c r="P36" s="28">
        <v>4</v>
      </c>
      <c r="Q36" s="28">
        <v>4</v>
      </c>
      <c r="R36" s="28">
        <v>4</v>
      </c>
      <c r="S36" s="28">
        <v>4</v>
      </c>
      <c r="T36" s="4">
        <v>4</v>
      </c>
      <c r="U36" s="4">
        <v>4</v>
      </c>
      <c r="V36" s="4">
        <v>4</v>
      </c>
      <c r="W36" s="38">
        <v>4</v>
      </c>
    </row>
    <row r="37" spans="1:23" ht="72" x14ac:dyDescent="0.25">
      <c r="B37" s="164" t="s">
        <v>28</v>
      </c>
      <c r="C37" s="123" t="s">
        <v>356</v>
      </c>
      <c r="D37" s="123" t="s">
        <v>39</v>
      </c>
      <c r="E37" s="152"/>
      <c r="F37" s="115"/>
      <c r="G37" s="118" t="s">
        <v>51</v>
      </c>
      <c r="H37" s="96" t="s">
        <v>62</v>
      </c>
      <c r="I37" s="95">
        <v>2</v>
      </c>
      <c r="J37" s="5">
        <v>2</v>
      </c>
      <c r="K37" s="39">
        <v>2</v>
      </c>
      <c r="L37" s="37">
        <v>0</v>
      </c>
      <c r="M37" s="4">
        <v>1</v>
      </c>
      <c r="N37" s="4">
        <v>0</v>
      </c>
      <c r="O37" s="4">
        <v>1</v>
      </c>
      <c r="P37" s="28">
        <v>0</v>
      </c>
      <c r="Q37" s="28">
        <v>1</v>
      </c>
      <c r="R37" s="28">
        <v>0</v>
      </c>
      <c r="S37" s="28">
        <v>1</v>
      </c>
      <c r="T37" s="4">
        <v>0</v>
      </c>
      <c r="U37" s="4">
        <v>1</v>
      </c>
      <c r="V37" s="4">
        <v>0</v>
      </c>
      <c r="W37" s="38">
        <v>1</v>
      </c>
    </row>
    <row r="38" spans="1:23" ht="72" x14ac:dyDescent="0.25">
      <c r="B38" s="163" t="s">
        <v>84</v>
      </c>
      <c r="C38" s="127" t="s">
        <v>363</v>
      </c>
      <c r="D38" s="127" t="s">
        <v>40</v>
      </c>
      <c r="E38" s="151"/>
      <c r="F38" s="111"/>
      <c r="G38" s="113" t="s">
        <v>52</v>
      </c>
      <c r="H38" s="91" t="s">
        <v>57</v>
      </c>
      <c r="I38" s="95">
        <v>2</v>
      </c>
      <c r="J38" s="5">
        <v>2</v>
      </c>
      <c r="K38" s="39">
        <v>2</v>
      </c>
      <c r="L38" s="37">
        <v>0</v>
      </c>
      <c r="M38" s="4">
        <v>1</v>
      </c>
      <c r="N38" s="4">
        <v>0</v>
      </c>
      <c r="O38" s="4">
        <v>1</v>
      </c>
      <c r="P38" s="28">
        <v>0</v>
      </c>
      <c r="Q38" s="28">
        <v>1</v>
      </c>
      <c r="R38" s="28">
        <v>0</v>
      </c>
      <c r="S38" s="28">
        <v>1</v>
      </c>
      <c r="T38" s="4">
        <v>0</v>
      </c>
      <c r="U38" s="4">
        <v>1</v>
      </c>
      <c r="V38" s="4">
        <v>0</v>
      </c>
      <c r="W38" s="38">
        <v>1</v>
      </c>
    </row>
    <row r="39" spans="1:23" ht="72" x14ac:dyDescent="0.25">
      <c r="A39" s="121"/>
      <c r="B39" s="164" t="s">
        <v>28</v>
      </c>
      <c r="C39" s="123" t="s">
        <v>370</v>
      </c>
      <c r="D39" s="123" t="s">
        <v>236</v>
      </c>
      <c r="E39" s="152"/>
      <c r="F39" s="115"/>
      <c r="G39" s="116" t="s">
        <v>52</v>
      </c>
      <c r="H39" s="97" t="s">
        <v>58</v>
      </c>
      <c r="I39" s="95">
        <v>2</v>
      </c>
      <c r="J39" s="5">
        <v>2</v>
      </c>
      <c r="K39" s="39">
        <v>2</v>
      </c>
      <c r="L39" s="37">
        <v>0</v>
      </c>
      <c r="M39" s="4">
        <v>1</v>
      </c>
      <c r="N39" s="4">
        <v>0</v>
      </c>
      <c r="O39" s="4">
        <v>1</v>
      </c>
      <c r="P39" s="28">
        <v>0</v>
      </c>
      <c r="Q39" s="28">
        <v>1</v>
      </c>
      <c r="R39" s="28">
        <v>0</v>
      </c>
      <c r="S39" s="28">
        <v>1</v>
      </c>
      <c r="T39" s="4">
        <v>0</v>
      </c>
      <c r="U39" s="4">
        <v>1</v>
      </c>
      <c r="V39" s="4">
        <v>0</v>
      </c>
      <c r="W39" s="38">
        <v>1</v>
      </c>
    </row>
    <row r="40" spans="1:23" ht="56.25" customHeight="1" x14ac:dyDescent="0.25">
      <c r="A40" s="121"/>
      <c r="B40" s="163" t="s">
        <v>85</v>
      </c>
      <c r="C40" s="127" t="s">
        <v>374</v>
      </c>
      <c r="D40" s="127" t="s">
        <v>86</v>
      </c>
      <c r="E40" s="151"/>
      <c r="F40" s="111"/>
      <c r="G40" s="113" t="s">
        <v>53</v>
      </c>
      <c r="H40" s="91" t="s">
        <v>63</v>
      </c>
      <c r="I40" s="95">
        <v>6538</v>
      </c>
      <c r="J40" s="5">
        <v>6538</v>
      </c>
      <c r="K40" s="39">
        <v>6538</v>
      </c>
      <c r="L40" s="37">
        <v>5</v>
      </c>
      <c r="M40" s="4">
        <v>3264</v>
      </c>
      <c r="N40" s="4">
        <v>5</v>
      </c>
      <c r="O40" s="4">
        <v>3264</v>
      </c>
      <c r="P40" s="28">
        <v>5</v>
      </c>
      <c r="Q40" s="28">
        <v>3264</v>
      </c>
      <c r="R40" s="28">
        <v>5</v>
      </c>
      <c r="S40" s="28">
        <v>3264</v>
      </c>
      <c r="T40" s="4">
        <v>5</v>
      </c>
      <c r="U40" s="4">
        <v>3264</v>
      </c>
      <c r="V40" s="4">
        <v>5</v>
      </c>
      <c r="W40" s="38">
        <v>3264</v>
      </c>
    </row>
    <row r="41" spans="1:23" ht="104.25" customHeight="1" x14ac:dyDescent="0.25">
      <c r="B41" s="164" t="s">
        <v>28</v>
      </c>
      <c r="C41" s="123" t="s">
        <v>379</v>
      </c>
      <c r="D41" s="123" t="s">
        <v>41</v>
      </c>
      <c r="E41" s="152" t="s">
        <v>160</v>
      </c>
      <c r="F41" s="153" t="s">
        <v>154</v>
      </c>
      <c r="G41" s="118" t="s">
        <v>53</v>
      </c>
      <c r="H41" s="96" t="s">
        <v>63</v>
      </c>
      <c r="I41" s="95">
        <v>6516</v>
      </c>
      <c r="J41" s="5">
        <v>6516</v>
      </c>
      <c r="K41" s="39">
        <v>6516</v>
      </c>
      <c r="L41" s="37">
        <v>0</v>
      </c>
      <c r="M41" s="4">
        <v>3258</v>
      </c>
      <c r="N41" s="4">
        <v>0</v>
      </c>
      <c r="O41" s="4">
        <v>3258</v>
      </c>
      <c r="P41" s="28">
        <v>0</v>
      </c>
      <c r="Q41" s="28">
        <v>3258</v>
      </c>
      <c r="R41" s="28">
        <v>0</v>
      </c>
      <c r="S41" s="28">
        <v>3258</v>
      </c>
      <c r="T41" s="4">
        <v>0</v>
      </c>
      <c r="U41" s="4">
        <v>3258</v>
      </c>
      <c r="V41" s="4">
        <v>0</v>
      </c>
      <c r="W41" s="38">
        <v>3258</v>
      </c>
    </row>
    <row r="42" spans="1:23" ht="86.25" x14ac:dyDescent="0.25">
      <c r="B42" s="164" t="s">
        <v>28</v>
      </c>
      <c r="C42" s="123" t="s">
        <v>382</v>
      </c>
      <c r="D42" s="123" t="s">
        <v>279</v>
      </c>
      <c r="E42" s="152"/>
      <c r="F42" s="115"/>
      <c r="G42" s="118" t="s">
        <v>53</v>
      </c>
      <c r="H42" s="96" t="s">
        <v>63</v>
      </c>
      <c r="I42" s="95">
        <v>22</v>
      </c>
      <c r="J42" s="5">
        <v>22</v>
      </c>
      <c r="K42" s="39">
        <v>22</v>
      </c>
      <c r="L42" s="37">
        <v>5</v>
      </c>
      <c r="M42" s="4">
        <v>6</v>
      </c>
      <c r="N42" s="4">
        <v>5</v>
      </c>
      <c r="O42" s="4">
        <v>6</v>
      </c>
      <c r="P42" s="28">
        <v>5</v>
      </c>
      <c r="Q42" s="28">
        <v>6</v>
      </c>
      <c r="R42" s="28">
        <v>5</v>
      </c>
      <c r="S42" s="28">
        <v>6</v>
      </c>
      <c r="T42" s="4">
        <v>5</v>
      </c>
      <c r="U42" s="4">
        <v>6</v>
      </c>
      <c r="V42" s="4">
        <v>5</v>
      </c>
      <c r="W42" s="38">
        <v>6</v>
      </c>
    </row>
    <row r="43" spans="1:23" ht="80.25" customHeight="1" x14ac:dyDescent="0.25">
      <c r="A43" s="121"/>
      <c r="B43" s="163" t="s">
        <v>87</v>
      </c>
      <c r="C43" s="127" t="s">
        <v>386</v>
      </c>
      <c r="D43" s="127" t="s">
        <v>48</v>
      </c>
      <c r="E43" s="151"/>
      <c r="F43" s="111"/>
      <c r="G43" s="114" t="s">
        <v>74</v>
      </c>
      <c r="H43" s="91" t="s">
        <v>64</v>
      </c>
      <c r="I43" s="95">
        <v>16</v>
      </c>
      <c r="J43" s="5">
        <v>20</v>
      </c>
      <c r="K43" s="39">
        <v>20</v>
      </c>
      <c r="L43" s="37">
        <v>1</v>
      </c>
      <c r="M43" s="4">
        <v>5</v>
      </c>
      <c r="N43" s="4">
        <v>5</v>
      </c>
      <c r="O43" s="4">
        <v>5</v>
      </c>
      <c r="P43" s="28">
        <v>5</v>
      </c>
      <c r="Q43" s="28">
        <v>5</v>
      </c>
      <c r="R43" s="28">
        <v>5</v>
      </c>
      <c r="S43" s="28">
        <v>5</v>
      </c>
      <c r="T43" s="4">
        <v>5</v>
      </c>
      <c r="U43" s="4">
        <v>5</v>
      </c>
      <c r="V43" s="4">
        <v>5</v>
      </c>
      <c r="W43" s="38">
        <v>5</v>
      </c>
    </row>
    <row r="44" spans="1:23" ht="114.75" x14ac:dyDescent="0.25">
      <c r="A44" s="121"/>
      <c r="B44" s="164" t="s">
        <v>28</v>
      </c>
      <c r="C44" s="123" t="s">
        <v>390</v>
      </c>
      <c r="D44" s="123" t="s">
        <v>282</v>
      </c>
      <c r="E44" s="152" t="s">
        <v>172</v>
      </c>
      <c r="F44" s="153" t="s">
        <v>155</v>
      </c>
      <c r="G44" s="117" t="s">
        <v>74</v>
      </c>
      <c r="H44" s="96" t="s">
        <v>64</v>
      </c>
      <c r="I44" s="95">
        <v>16</v>
      </c>
      <c r="J44" s="5">
        <v>20</v>
      </c>
      <c r="K44" s="39">
        <v>20</v>
      </c>
      <c r="L44" s="37">
        <v>1</v>
      </c>
      <c r="M44" s="4">
        <v>5</v>
      </c>
      <c r="N44" s="4">
        <v>5</v>
      </c>
      <c r="O44" s="4">
        <v>5</v>
      </c>
      <c r="P44" s="28">
        <v>5</v>
      </c>
      <c r="Q44" s="28">
        <v>5</v>
      </c>
      <c r="R44" s="28">
        <v>5</v>
      </c>
      <c r="S44" s="28">
        <v>5</v>
      </c>
      <c r="T44" s="4">
        <v>5</v>
      </c>
      <c r="U44" s="4">
        <v>5</v>
      </c>
      <c r="V44" s="4">
        <v>5</v>
      </c>
      <c r="W44" s="38">
        <v>5</v>
      </c>
    </row>
    <row r="45" spans="1:23" ht="87" x14ac:dyDescent="0.25">
      <c r="B45" s="163" t="s">
        <v>89</v>
      </c>
      <c r="C45" s="127" t="s">
        <v>392</v>
      </c>
      <c r="D45" s="127" t="s">
        <v>42</v>
      </c>
      <c r="E45" s="151"/>
      <c r="F45" s="111"/>
      <c r="G45" s="114" t="s">
        <v>74</v>
      </c>
      <c r="H45" s="91" t="s">
        <v>65</v>
      </c>
      <c r="I45" s="95">
        <v>48</v>
      </c>
      <c r="J45" s="5">
        <v>48</v>
      </c>
      <c r="K45" s="39">
        <v>48</v>
      </c>
      <c r="L45" s="37">
        <v>12</v>
      </c>
      <c r="M45" s="4">
        <v>12</v>
      </c>
      <c r="N45" s="4">
        <v>12</v>
      </c>
      <c r="O45" s="4">
        <v>12</v>
      </c>
      <c r="P45" s="28">
        <v>12</v>
      </c>
      <c r="Q45" s="28">
        <v>12</v>
      </c>
      <c r="R45" s="28">
        <v>12</v>
      </c>
      <c r="S45" s="28">
        <v>12</v>
      </c>
      <c r="T45" s="4">
        <v>12</v>
      </c>
      <c r="U45" s="4">
        <v>12</v>
      </c>
      <c r="V45" s="4">
        <v>12</v>
      </c>
      <c r="W45" s="38">
        <v>12</v>
      </c>
    </row>
    <row r="46" spans="1:23" ht="72" x14ac:dyDescent="0.25">
      <c r="B46" s="164" t="s">
        <v>28</v>
      </c>
      <c r="C46" s="123" t="s">
        <v>397</v>
      </c>
      <c r="D46" s="123" t="s">
        <v>284</v>
      </c>
      <c r="E46" s="152" t="s">
        <v>173</v>
      </c>
      <c r="F46" s="153" t="s">
        <v>156</v>
      </c>
      <c r="G46" s="117" t="s">
        <v>75</v>
      </c>
      <c r="H46" s="96" t="s">
        <v>65</v>
      </c>
      <c r="I46" s="95">
        <v>48</v>
      </c>
      <c r="J46" s="5">
        <v>48</v>
      </c>
      <c r="K46" s="39">
        <v>48</v>
      </c>
      <c r="L46" s="37">
        <v>12</v>
      </c>
      <c r="M46" s="4">
        <v>12</v>
      </c>
      <c r="N46" s="4">
        <v>12</v>
      </c>
      <c r="O46" s="4">
        <v>12</v>
      </c>
      <c r="P46" s="28">
        <v>12</v>
      </c>
      <c r="Q46" s="28">
        <v>12</v>
      </c>
      <c r="R46" s="28">
        <v>12</v>
      </c>
      <c r="S46" s="28">
        <v>12</v>
      </c>
      <c r="T46" s="4">
        <v>12</v>
      </c>
      <c r="U46" s="4">
        <v>12</v>
      </c>
      <c r="V46" s="4">
        <v>12</v>
      </c>
      <c r="W46" s="38">
        <v>12</v>
      </c>
    </row>
    <row r="47" spans="1:23" ht="100.5" x14ac:dyDescent="0.25">
      <c r="A47" s="121"/>
      <c r="B47" s="163" t="s">
        <v>88</v>
      </c>
      <c r="C47" s="127" t="s">
        <v>403</v>
      </c>
      <c r="D47" s="127" t="s">
        <v>239</v>
      </c>
      <c r="E47" s="151"/>
      <c r="F47" s="111"/>
      <c r="G47" s="113" t="s">
        <v>52</v>
      </c>
      <c r="H47" s="91" t="s">
        <v>66</v>
      </c>
      <c r="I47" s="95">
        <v>10</v>
      </c>
      <c r="J47" s="5">
        <v>10</v>
      </c>
      <c r="K47" s="39">
        <v>10</v>
      </c>
      <c r="L47" s="37">
        <v>2</v>
      </c>
      <c r="M47" s="4">
        <v>3</v>
      </c>
      <c r="N47" s="4">
        <v>2</v>
      </c>
      <c r="O47" s="4">
        <v>3</v>
      </c>
      <c r="P47" s="28">
        <v>2</v>
      </c>
      <c r="Q47" s="28">
        <v>3</v>
      </c>
      <c r="R47" s="28">
        <v>2</v>
      </c>
      <c r="S47" s="28">
        <v>3</v>
      </c>
      <c r="T47" s="4">
        <v>2</v>
      </c>
      <c r="U47" s="4">
        <v>3</v>
      </c>
      <c r="V47" s="4">
        <v>2</v>
      </c>
      <c r="W47" s="38">
        <v>3</v>
      </c>
    </row>
    <row r="48" spans="1:23" ht="86.25" x14ac:dyDescent="0.25">
      <c r="A48" s="121"/>
      <c r="B48" s="164" t="s">
        <v>28</v>
      </c>
      <c r="C48" s="123" t="s">
        <v>405</v>
      </c>
      <c r="D48" s="123" t="s">
        <v>241</v>
      </c>
      <c r="E48" s="152" t="s">
        <v>161</v>
      </c>
      <c r="F48" s="153" t="s">
        <v>157</v>
      </c>
      <c r="G48" s="118" t="s">
        <v>52</v>
      </c>
      <c r="H48" s="96" t="s">
        <v>66</v>
      </c>
      <c r="I48" s="95">
        <v>10</v>
      </c>
      <c r="J48" s="5">
        <v>10</v>
      </c>
      <c r="K48" s="39">
        <v>10</v>
      </c>
      <c r="L48" s="37">
        <v>2</v>
      </c>
      <c r="M48" s="4">
        <v>3</v>
      </c>
      <c r="N48" s="4">
        <v>2</v>
      </c>
      <c r="O48" s="4">
        <v>3</v>
      </c>
      <c r="P48" s="28">
        <v>2</v>
      </c>
      <c r="Q48" s="28">
        <v>3</v>
      </c>
      <c r="R48" s="28">
        <v>2</v>
      </c>
      <c r="S48" s="28">
        <v>3</v>
      </c>
      <c r="T48" s="4">
        <v>2</v>
      </c>
      <c r="U48" s="4">
        <v>3</v>
      </c>
      <c r="V48" s="4">
        <v>2</v>
      </c>
      <c r="W48" s="38">
        <v>3</v>
      </c>
    </row>
    <row r="49" spans="1:23" ht="72" x14ac:dyDescent="0.25">
      <c r="B49" s="163" t="s">
        <v>90</v>
      </c>
      <c r="C49" s="127" t="s">
        <v>407</v>
      </c>
      <c r="D49" s="127" t="s">
        <v>243</v>
      </c>
      <c r="E49" s="151"/>
      <c r="F49" s="111"/>
      <c r="G49" s="113" t="s">
        <v>52</v>
      </c>
      <c r="H49" s="91" t="s">
        <v>59</v>
      </c>
      <c r="I49" s="95">
        <v>171</v>
      </c>
      <c r="J49" s="5">
        <v>172</v>
      </c>
      <c r="K49" s="39">
        <v>172</v>
      </c>
      <c r="L49" s="37">
        <v>35</v>
      </c>
      <c r="M49" s="4">
        <v>45</v>
      </c>
      <c r="N49" s="4">
        <v>35</v>
      </c>
      <c r="O49" s="4">
        <v>56</v>
      </c>
      <c r="P49" s="28">
        <v>35</v>
      </c>
      <c r="Q49" s="28">
        <v>45</v>
      </c>
      <c r="R49" s="28">
        <v>37</v>
      </c>
      <c r="S49" s="28">
        <v>55</v>
      </c>
      <c r="T49" s="4">
        <v>35</v>
      </c>
      <c r="U49" s="4">
        <v>45</v>
      </c>
      <c r="V49" s="4">
        <v>37</v>
      </c>
      <c r="W49" s="38">
        <v>55</v>
      </c>
    </row>
    <row r="50" spans="1:23" ht="100.5" x14ac:dyDescent="0.25">
      <c r="B50" s="164" t="s">
        <v>28</v>
      </c>
      <c r="C50" s="123" t="s">
        <v>410</v>
      </c>
      <c r="D50" s="123" t="s">
        <v>246</v>
      </c>
      <c r="E50" s="153" t="s">
        <v>162</v>
      </c>
      <c r="F50" s="153" t="s">
        <v>158</v>
      </c>
      <c r="G50" s="116" t="s">
        <v>52</v>
      </c>
      <c r="H50" s="96" t="s">
        <v>59</v>
      </c>
      <c r="I50" s="95">
        <v>150</v>
      </c>
      <c r="J50" s="5">
        <v>150</v>
      </c>
      <c r="K50" s="39">
        <v>150</v>
      </c>
      <c r="L50" s="37">
        <v>30</v>
      </c>
      <c r="M50" s="4">
        <v>40</v>
      </c>
      <c r="N50" s="4">
        <v>30</v>
      </c>
      <c r="O50" s="4">
        <v>50</v>
      </c>
      <c r="P50" s="28">
        <v>30</v>
      </c>
      <c r="Q50" s="28">
        <v>40</v>
      </c>
      <c r="R50" s="28">
        <v>30</v>
      </c>
      <c r="S50" s="28">
        <v>50</v>
      </c>
      <c r="T50" s="4">
        <v>30</v>
      </c>
      <c r="U50" s="4">
        <v>40</v>
      </c>
      <c r="V50" s="4">
        <v>30</v>
      </c>
      <c r="W50" s="38">
        <v>50</v>
      </c>
    </row>
    <row r="51" spans="1:23" ht="114.75" x14ac:dyDescent="0.25">
      <c r="A51" s="121"/>
      <c r="B51" s="164" t="s">
        <v>28</v>
      </c>
      <c r="C51" s="123" t="s">
        <v>416</v>
      </c>
      <c r="D51" s="123" t="s">
        <v>43</v>
      </c>
      <c r="E51" s="115"/>
      <c r="F51" s="115"/>
      <c r="G51" s="118" t="s">
        <v>52</v>
      </c>
      <c r="H51" s="96" t="s">
        <v>59</v>
      </c>
      <c r="I51" s="95">
        <v>21</v>
      </c>
      <c r="J51" s="5">
        <v>22</v>
      </c>
      <c r="K51" s="39">
        <v>22</v>
      </c>
      <c r="L51" s="37">
        <v>5</v>
      </c>
      <c r="M51" s="4">
        <v>5</v>
      </c>
      <c r="N51" s="4">
        <v>5</v>
      </c>
      <c r="O51" s="4">
        <v>6</v>
      </c>
      <c r="P51" s="28">
        <v>5</v>
      </c>
      <c r="Q51" s="28">
        <v>5</v>
      </c>
      <c r="R51" s="28">
        <v>7</v>
      </c>
      <c r="S51" s="28">
        <v>5</v>
      </c>
      <c r="T51" s="4">
        <v>5</v>
      </c>
      <c r="U51" s="4">
        <v>5</v>
      </c>
      <c r="V51" s="4">
        <v>7</v>
      </c>
      <c r="W51" s="38">
        <v>5</v>
      </c>
    </row>
    <row r="52" spans="1:23" ht="72" x14ac:dyDescent="0.25">
      <c r="B52" s="163" t="s">
        <v>98</v>
      </c>
      <c r="C52" s="127" t="s">
        <v>422</v>
      </c>
      <c r="D52" s="127" t="s">
        <v>248</v>
      </c>
      <c r="E52" s="111"/>
      <c r="F52" s="111"/>
      <c r="G52" s="113" t="s">
        <v>52</v>
      </c>
      <c r="H52" s="91" t="s">
        <v>67</v>
      </c>
      <c r="I52" s="95">
        <v>1187</v>
      </c>
      <c r="J52" s="5">
        <v>1187</v>
      </c>
      <c r="K52" s="39">
        <v>1187</v>
      </c>
      <c r="L52" s="37">
        <v>297</v>
      </c>
      <c r="M52" s="4">
        <v>295</v>
      </c>
      <c r="N52" s="4">
        <v>298</v>
      </c>
      <c r="O52" s="4">
        <v>297</v>
      </c>
      <c r="P52" s="28">
        <v>297</v>
      </c>
      <c r="Q52" s="28">
        <v>295</v>
      </c>
      <c r="R52" s="28">
        <v>298</v>
      </c>
      <c r="S52" s="28">
        <v>297</v>
      </c>
      <c r="T52" s="4">
        <v>297</v>
      </c>
      <c r="U52" s="4">
        <v>295</v>
      </c>
      <c r="V52" s="4">
        <v>298</v>
      </c>
      <c r="W52" s="38">
        <v>297</v>
      </c>
    </row>
    <row r="53" spans="1:23" ht="86.25" x14ac:dyDescent="0.25">
      <c r="B53" s="164" t="s">
        <v>28</v>
      </c>
      <c r="C53" s="123" t="s">
        <v>427</v>
      </c>
      <c r="D53" s="123" t="s">
        <v>250</v>
      </c>
      <c r="E53" s="153" t="s">
        <v>164</v>
      </c>
      <c r="F53" s="153" t="s">
        <v>163</v>
      </c>
      <c r="G53" s="116" t="s">
        <v>52</v>
      </c>
      <c r="H53" s="96" t="s">
        <v>67</v>
      </c>
      <c r="I53" s="95">
        <v>1180</v>
      </c>
      <c r="J53" s="5">
        <v>1180</v>
      </c>
      <c r="K53" s="39">
        <v>1180</v>
      </c>
      <c r="L53" s="37">
        <v>295</v>
      </c>
      <c r="M53" s="4">
        <v>295</v>
      </c>
      <c r="N53" s="4">
        <v>295</v>
      </c>
      <c r="O53" s="4">
        <v>295</v>
      </c>
      <c r="P53" s="28">
        <v>295</v>
      </c>
      <c r="Q53" s="28">
        <v>295</v>
      </c>
      <c r="R53" s="28">
        <v>295</v>
      </c>
      <c r="S53" s="28">
        <v>295</v>
      </c>
      <c r="T53" s="4">
        <v>295</v>
      </c>
      <c r="U53" s="4">
        <v>295</v>
      </c>
      <c r="V53" s="4">
        <v>295</v>
      </c>
      <c r="W53" s="38">
        <v>295</v>
      </c>
    </row>
    <row r="54" spans="1:23" ht="86.25" x14ac:dyDescent="0.25">
      <c r="B54" s="164" t="s">
        <v>28</v>
      </c>
      <c r="C54" s="123" t="s">
        <v>433</v>
      </c>
      <c r="D54" s="123" t="s">
        <v>252</v>
      </c>
      <c r="E54" s="115"/>
      <c r="F54" s="115"/>
      <c r="G54" s="117" t="s">
        <v>52</v>
      </c>
      <c r="H54" s="96" t="s">
        <v>67</v>
      </c>
      <c r="I54" s="95">
        <v>7</v>
      </c>
      <c r="J54" s="5">
        <v>7</v>
      </c>
      <c r="K54" s="39">
        <v>7</v>
      </c>
      <c r="L54" s="37">
        <v>2</v>
      </c>
      <c r="M54" s="4">
        <v>0</v>
      </c>
      <c r="N54" s="4">
        <v>3</v>
      </c>
      <c r="O54" s="4">
        <v>2</v>
      </c>
      <c r="P54" s="28">
        <v>2</v>
      </c>
      <c r="Q54" s="28">
        <v>0</v>
      </c>
      <c r="R54" s="28">
        <v>3</v>
      </c>
      <c r="S54" s="28">
        <v>2</v>
      </c>
      <c r="T54" s="4">
        <v>2</v>
      </c>
      <c r="U54" s="4">
        <v>0</v>
      </c>
      <c r="V54" s="4">
        <v>3</v>
      </c>
      <c r="W54" s="38">
        <v>2</v>
      </c>
    </row>
    <row r="55" spans="1:23" ht="72" x14ac:dyDescent="0.25">
      <c r="B55" s="163" t="s">
        <v>91</v>
      </c>
      <c r="C55" s="127" t="s">
        <v>439</v>
      </c>
      <c r="D55" s="127" t="s">
        <v>254</v>
      </c>
      <c r="E55" s="111"/>
      <c r="F55" s="111"/>
      <c r="G55" s="112" t="s">
        <v>52</v>
      </c>
      <c r="H55" s="91" t="s">
        <v>68</v>
      </c>
      <c r="I55" s="95">
        <v>46</v>
      </c>
      <c r="J55" s="5">
        <v>60</v>
      </c>
      <c r="K55" s="39">
        <v>60</v>
      </c>
      <c r="L55" s="37">
        <v>1</v>
      </c>
      <c r="M55" s="4">
        <v>15</v>
      </c>
      <c r="N55" s="4">
        <v>15</v>
      </c>
      <c r="O55" s="4">
        <v>15</v>
      </c>
      <c r="P55" s="28">
        <v>15</v>
      </c>
      <c r="Q55" s="28">
        <v>15</v>
      </c>
      <c r="R55" s="28">
        <v>15</v>
      </c>
      <c r="S55" s="28">
        <v>15</v>
      </c>
      <c r="T55" s="4">
        <v>15</v>
      </c>
      <c r="U55" s="4">
        <v>15</v>
      </c>
      <c r="V55" s="4">
        <v>15</v>
      </c>
      <c r="W55" s="38">
        <v>15</v>
      </c>
    </row>
    <row r="56" spans="1:23" ht="72" x14ac:dyDescent="0.25">
      <c r="A56" s="121"/>
      <c r="B56" s="164" t="s">
        <v>28</v>
      </c>
      <c r="C56" s="123" t="s">
        <v>443</v>
      </c>
      <c r="D56" s="123" t="s">
        <v>256</v>
      </c>
      <c r="E56" s="115"/>
      <c r="F56" s="115"/>
      <c r="G56" s="118" t="s">
        <v>52</v>
      </c>
      <c r="H56" s="96" t="s">
        <v>68</v>
      </c>
      <c r="I56" s="95">
        <v>46</v>
      </c>
      <c r="J56" s="5">
        <v>60</v>
      </c>
      <c r="K56" s="39">
        <v>60</v>
      </c>
      <c r="L56" s="37">
        <v>1</v>
      </c>
      <c r="M56" s="4">
        <v>15</v>
      </c>
      <c r="N56" s="4">
        <v>15</v>
      </c>
      <c r="O56" s="4">
        <v>15</v>
      </c>
      <c r="P56" s="28">
        <v>15</v>
      </c>
      <c r="Q56" s="28">
        <v>15</v>
      </c>
      <c r="R56" s="28">
        <v>15</v>
      </c>
      <c r="S56" s="28">
        <v>15</v>
      </c>
      <c r="T56" s="4">
        <v>15</v>
      </c>
      <c r="U56" s="4">
        <v>15</v>
      </c>
      <c r="V56" s="4">
        <v>15</v>
      </c>
      <c r="W56" s="38">
        <v>15</v>
      </c>
    </row>
    <row r="57" spans="1:23" ht="72" x14ac:dyDescent="0.25">
      <c r="A57" s="121"/>
      <c r="B57" s="163" t="s">
        <v>92</v>
      </c>
      <c r="C57" s="127" t="s">
        <v>446</v>
      </c>
      <c r="D57" s="127" t="s">
        <v>258</v>
      </c>
      <c r="E57" s="111"/>
      <c r="F57" s="111"/>
      <c r="G57" s="113" t="s">
        <v>52</v>
      </c>
      <c r="H57" s="91" t="s">
        <v>69</v>
      </c>
      <c r="I57" s="95">
        <v>200</v>
      </c>
      <c r="J57" s="5">
        <v>200</v>
      </c>
      <c r="K57" s="39">
        <v>200</v>
      </c>
      <c r="L57" s="37">
        <v>40</v>
      </c>
      <c r="M57" s="4">
        <v>50</v>
      </c>
      <c r="N57" s="4">
        <v>50</v>
      </c>
      <c r="O57" s="4">
        <v>60</v>
      </c>
      <c r="P57" s="28">
        <v>40</v>
      </c>
      <c r="Q57" s="28">
        <v>50</v>
      </c>
      <c r="R57" s="28">
        <v>50</v>
      </c>
      <c r="S57" s="28">
        <v>60</v>
      </c>
      <c r="T57" s="4">
        <v>40</v>
      </c>
      <c r="U57" s="4">
        <v>50</v>
      </c>
      <c r="V57" s="4">
        <v>50</v>
      </c>
      <c r="W57" s="38">
        <v>60</v>
      </c>
    </row>
    <row r="58" spans="1:23" ht="86.25" x14ac:dyDescent="0.25">
      <c r="B58" s="164" t="s">
        <v>28</v>
      </c>
      <c r="C58" s="123" t="s">
        <v>450</v>
      </c>
      <c r="D58" s="123" t="s">
        <v>49</v>
      </c>
      <c r="E58" s="153" t="s">
        <v>166</v>
      </c>
      <c r="F58" s="153" t="s">
        <v>165</v>
      </c>
      <c r="G58" s="116" t="s">
        <v>52</v>
      </c>
      <c r="H58" s="96" t="s">
        <v>69</v>
      </c>
      <c r="I58" s="95">
        <v>200</v>
      </c>
      <c r="J58" s="5">
        <v>200</v>
      </c>
      <c r="K58" s="39">
        <v>200</v>
      </c>
      <c r="L58" s="37">
        <v>40</v>
      </c>
      <c r="M58" s="4">
        <v>50</v>
      </c>
      <c r="N58" s="4">
        <v>50</v>
      </c>
      <c r="O58" s="4">
        <v>60</v>
      </c>
      <c r="P58" s="28">
        <v>40</v>
      </c>
      <c r="Q58" s="28">
        <v>50</v>
      </c>
      <c r="R58" s="28">
        <v>50</v>
      </c>
      <c r="S58" s="28">
        <v>60</v>
      </c>
      <c r="T58" s="4">
        <v>40</v>
      </c>
      <c r="U58" s="4">
        <v>50</v>
      </c>
      <c r="V58" s="4">
        <v>50</v>
      </c>
      <c r="W58" s="38">
        <v>60</v>
      </c>
    </row>
    <row r="59" spans="1:23" ht="99.75" x14ac:dyDescent="0.25">
      <c r="B59" s="163" t="s">
        <v>93</v>
      </c>
      <c r="C59" s="127" t="s">
        <v>576</v>
      </c>
      <c r="D59" s="126" t="s">
        <v>260</v>
      </c>
      <c r="E59" s="111"/>
      <c r="F59" s="111"/>
      <c r="G59" s="112" t="s">
        <v>54</v>
      </c>
      <c r="H59" s="91" t="s">
        <v>60</v>
      </c>
      <c r="I59" s="95">
        <v>3</v>
      </c>
      <c r="J59" s="5">
        <v>3</v>
      </c>
      <c r="K59" s="39">
        <v>3</v>
      </c>
      <c r="L59" s="37">
        <v>0</v>
      </c>
      <c r="M59" s="4">
        <v>1</v>
      </c>
      <c r="N59" s="4">
        <v>1</v>
      </c>
      <c r="O59" s="4">
        <v>1</v>
      </c>
      <c r="P59" s="28">
        <v>0</v>
      </c>
      <c r="Q59" s="28">
        <v>1</v>
      </c>
      <c r="R59" s="28">
        <v>1</v>
      </c>
      <c r="S59" s="28">
        <v>1</v>
      </c>
      <c r="T59" s="4">
        <v>0</v>
      </c>
      <c r="U59" s="4">
        <v>1</v>
      </c>
      <c r="V59" s="4">
        <v>1</v>
      </c>
      <c r="W59" s="38">
        <v>1</v>
      </c>
    </row>
    <row r="60" spans="1:23" ht="100.5" x14ac:dyDescent="0.25">
      <c r="A60" s="121"/>
      <c r="B60" s="164" t="s">
        <v>28</v>
      </c>
      <c r="C60" s="123" t="s">
        <v>564</v>
      </c>
      <c r="D60" s="130" t="s">
        <v>44</v>
      </c>
      <c r="E60" s="115"/>
      <c r="F60" s="115"/>
      <c r="G60" s="118" t="s">
        <v>54</v>
      </c>
      <c r="H60" s="96" t="s">
        <v>60</v>
      </c>
      <c r="I60" s="95">
        <v>3</v>
      </c>
      <c r="J60" s="5">
        <v>3</v>
      </c>
      <c r="K60" s="39">
        <v>3</v>
      </c>
      <c r="L60" s="37">
        <v>0</v>
      </c>
      <c r="M60" s="4">
        <v>1</v>
      </c>
      <c r="N60" s="4">
        <v>1</v>
      </c>
      <c r="O60" s="4">
        <v>1</v>
      </c>
      <c r="P60" s="28">
        <v>0</v>
      </c>
      <c r="Q60" s="28">
        <v>1</v>
      </c>
      <c r="R60" s="28">
        <v>1</v>
      </c>
      <c r="S60" s="28">
        <v>1</v>
      </c>
      <c r="T60" s="4">
        <v>0</v>
      </c>
      <c r="U60" s="4">
        <v>1</v>
      </c>
      <c r="V60" s="4">
        <v>1</v>
      </c>
      <c r="W60" s="38">
        <v>1</v>
      </c>
    </row>
    <row r="61" spans="1:23" ht="100.5" x14ac:dyDescent="0.25">
      <c r="A61" s="121"/>
      <c r="B61" s="163" t="s">
        <v>94</v>
      </c>
      <c r="C61" s="127" t="s">
        <v>577</v>
      </c>
      <c r="D61" s="126" t="s">
        <v>262</v>
      </c>
      <c r="E61" s="111"/>
      <c r="F61" s="111"/>
      <c r="G61" s="114" t="s">
        <v>54</v>
      </c>
      <c r="H61" s="91" t="s">
        <v>70</v>
      </c>
      <c r="I61" s="95">
        <v>50</v>
      </c>
      <c r="J61" s="5">
        <v>50</v>
      </c>
      <c r="K61" s="39">
        <v>50</v>
      </c>
      <c r="L61" s="37">
        <v>10</v>
      </c>
      <c r="M61" s="4">
        <v>15</v>
      </c>
      <c r="N61" s="4">
        <v>10</v>
      </c>
      <c r="O61" s="4">
        <v>15</v>
      </c>
      <c r="P61" s="28">
        <v>10</v>
      </c>
      <c r="Q61" s="28">
        <v>15</v>
      </c>
      <c r="R61" s="28">
        <v>10</v>
      </c>
      <c r="S61" s="28">
        <v>15</v>
      </c>
      <c r="T61" s="4">
        <v>10</v>
      </c>
      <c r="U61" s="4">
        <v>15</v>
      </c>
      <c r="V61" s="4">
        <v>10</v>
      </c>
      <c r="W61" s="38">
        <v>15</v>
      </c>
    </row>
    <row r="62" spans="1:23" ht="99.75" x14ac:dyDescent="0.25">
      <c r="B62" s="164" t="s">
        <v>28</v>
      </c>
      <c r="C62" s="123" t="s">
        <v>578</v>
      </c>
      <c r="D62" s="123" t="s">
        <v>264</v>
      </c>
      <c r="E62" s="154" t="s">
        <v>168</v>
      </c>
      <c r="F62" s="153" t="s">
        <v>167</v>
      </c>
      <c r="G62" s="117" t="s">
        <v>54</v>
      </c>
      <c r="H62" s="96" t="s">
        <v>70</v>
      </c>
      <c r="I62" s="95">
        <v>50</v>
      </c>
      <c r="J62" s="5">
        <v>50</v>
      </c>
      <c r="K62" s="39">
        <v>50</v>
      </c>
      <c r="L62" s="37">
        <v>10</v>
      </c>
      <c r="M62" s="4">
        <v>15</v>
      </c>
      <c r="N62" s="4">
        <v>10</v>
      </c>
      <c r="O62" s="4">
        <v>15</v>
      </c>
      <c r="P62" s="28">
        <v>10</v>
      </c>
      <c r="Q62" s="28">
        <v>15</v>
      </c>
      <c r="R62" s="28">
        <v>10</v>
      </c>
      <c r="S62" s="28">
        <v>15</v>
      </c>
      <c r="T62" s="4">
        <v>10</v>
      </c>
      <c r="U62" s="4">
        <v>15</v>
      </c>
      <c r="V62" s="4">
        <v>10</v>
      </c>
      <c r="W62" s="38">
        <v>15</v>
      </c>
    </row>
    <row r="63" spans="1:23" ht="99.75" x14ac:dyDescent="0.25">
      <c r="B63" s="163" t="s">
        <v>95</v>
      </c>
      <c r="C63" s="127" t="s">
        <v>579</v>
      </c>
      <c r="D63" s="126" t="s">
        <v>266</v>
      </c>
      <c r="E63" s="111"/>
      <c r="F63" s="111"/>
      <c r="G63" s="112" t="s">
        <v>54</v>
      </c>
      <c r="H63" s="91" t="s">
        <v>71</v>
      </c>
      <c r="I63" s="95">
        <v>117</v>
      </c>
      <c r="J63" s="5">
        <v>129</v>
      </c>
      <c r="K63" s="39">
        <v>129</v>
      </c>
      <c r="L63" s="37">
        <v>20</v>
      </c>
      <c r="M63" s="4">
        <v>33</v>
      </c>
      <c r="N63" s="4">
        <v>32</v>
      </c>
      <c r="O63" s="4">
        <v>32</v>
      </c>
      <c r="P63" s="28">
        <v>32</v>
      </c>
      <c r="Q63" s="28">
        <v>33</v>
      </c>
      <c r="R63" s="28">
        <v>32</v>
      </c>
      <c r="S63" s="28">
        <v>32</v>
      </c>
      <c r="T63" s="4">
        <v>32</v>
      </c>
      <c r="U63" s="4">
        <v>33</v>
      </c>
      <c r="V63" s="4">
        <v>32</v>
      </c>
      <c r="W63" s="38">
        <v>32</v>
      </c>
    </row>
    <row r="64" spans="1:23" ht="85.5" customHeight="1" x14ac:dyDescent="0.25">
      <c r="A64" s="121"/>
      <c r="B64" s="164" t="s">
        <v>28</v>
      </c>
      <c r="C64" s="123" t="s">
        <v>580</v>
      </c>
      <c r="D64" s="123" t="s">
        <v>268</v>
      </c>
      <c r="E64" s="115"/>
      <c r="F64" s="115"/>
      <c r="G64" s="117" t="s">
        <v>54</v>
      </c>
      <c r="H64" s="96" t="s">
        <v>71</v>
      </c>
      <c r="I64" s="95">
        <v>80</v>
      </c>
      <c r="J64" s="5">
        <v>80</v>
      </c>
      <c r="K64" s="39">
        <v>80</v>
      </c>
      <c r="L64" s="37">
        <v>20</v>
      </c>
      <c r="M64" s="4">
        <v>20</v>
      </c>
      <c r="N64" s="4">
        <v>20</v>
      </c>
      <c r="O64" s="4">
        <v>20</v>
      </c>
      <c r="P64" s="28">
        <v>20</v>
      </c>
      <c r="Q64" s="28">
        <v>20</v>
      </c>
      <c r="R64" s="28">
        <v>20</v>
      </c>
      <c r="S64" s="28">
        <v>20</v>
      </c>
      <c r="T64" s="4">
        <v>20</v>
      </c>
      <c r="U64" s="4">
        <v>20</v>
      </c>
      <c r="V64" s="4">
        <v>20</v>
      </c>
      <c r="W64" s="38">
        <v>20</v>
      </c>
    </row>
    <row r="65" spans="1:23" ht="94.5" customHeight="1" x14ac:dyDescent="0.25">
      <c r="A65" s="121"/>
      <c r="B65" s="164" t="s">
        <v>28</v>
      </c>
      <c r="C65" s="123" t="s">
        <v>581</v>
      </c>
      <c r="D65" s="130" t="s">
        <v>233</v>
      </c>
      <c r="E65" s="115"/>
      <c r="F65" s="115"/>
      <c r="G65" s="117" t="s">
        <v>54</v>
      </c>
      <c r="H65" s="96" t="s">
        <v>71</v>
      </c>
      <c r="I65" s="95">
        <v>1</v>
      </c>
      <c r="J65" s="5">
        <v>1</v>
      </c>
      <c r="K65" s="39">
        <v>1</v>
      </c>
      <c r="L65" s="37">
        <v>0</v>
      </c>
      <c r="M65" s="4">
        <v>1</v>
      </c>
      <c r="N65" s="4">
        <v>0</v>
      </c>
      <c r="O65" s="4">
        <v>0</v>
      </c>
      <c r="P65" s="28">
        <v>0</v>
      </c>
      <c r="Q65" s="28">
        <v>1</v>
      </c>
      <c r="R65" s="28">
        <v>0</v>
      </c>
      <c r="S65" s="28">
        <v>0</v>
      </c>
      <c r="T65" s="4">
        <v>0</v>
      </c>
      <c r="U65" s="4">
        <v>1</v>
      </c>
      <c r="V65" s="4">
        <v>0</v>
      </c>
      <c r="W65" s="38">
        <v>0</v>
      </c>
    </row>
    <row r="66" spans="1:23" ht="94.5" customHeight="1" x14ac:dyDescent="0.25">
      <c r="B66" s="164" t="s">
        <v>28</v>
      </c>
      <c r="C66" s="131" t="s">
        <v>582</v>
      </c>
      <c r="D66" s="132" t="s">
        <v>128</v>
      </c>
      <c r="E66" s="115"/>
      <c r="F66" s="115"/>
      <c r="G66" s="117" t="s">
        <v>54</v>
      </c>
      <c r="H66" s="96" t="s">
        <v>71</v>
      </c>
      <c r="I66" s="95">
        <v>36</v>
      </c>
      <c r="J66" s="5">
        <v>48</v>
      </c>
      <c r="K66" s="39">
        <v>48</v>
      </c>
      <c r="L66" s="37">
        <v>0</v>
      </c>
      <c r="M66" s="4">
        <v>12</v>
      </c>
      <c r="N66" s="4">
        <v>12</v>
      </c>
      <c r="O66" s="4">
        <v>12</v>
      </c>
      <c r="P66" s="28">
        <v>12</v>
      </c>
      <c r="Q66" s="28">
        <v>12</v>
      </c>
      <c r="R66" s="28">
        <v>12</v>
      </c>
      <c r="S66" s="28">
        <v>12</v>
      </c>
      <c r="T66" s="4">
        <v>12</v>
      </c>
      <c r="U66" s="4">
        <v>12</v>
      </c>
      <c r="V66" s="4">
        <v>12</v>
      </c>
      <c r="W66" s="38">
        <v>12</v>
      </c>
    </row>
    <row r="67" spans="1:23" ht="86.25" x14ac:dyDescent="0.25">
      <c r="B67" s="163" t="s">
        <v>96</v>
      </c>
      <c r="C67" s="127" t="s">
        <v>571</v>
      </c>
      <c r="D67" s="126" t="s">
        <v>45</v>
      </c>
      <c r="E67" s="111"/>
      <c r="F67" s="111"/>
      <c r="G67" s="114" t="s">
        <v>76</v>
      </c>
      <c r="H67" s="91" t="s">
        <v>72</v>
      </c>
      <c r="I67" s="95">
        <v>20</v>
      </c>
      <c r="J67" s="5">
        <v>22</v>
      </c>
      <c r="K67" s="39">
        <v>20</v>
      </c>
      <c r="L67" s="37">
        <v>3</v>
      </c>
      <c r="M67" s="4">
        <v>5</v>
      </c>
      <c r="N67" s="4">
        <v>6</v>
      </c>
      <c r="O67" s="4">
        <v>6</v>
      </c>
      <c r="P67" s="28">
        <v>4</v>
      </c>
      <c r="Q67" s="28">
        <v>6</v>
      </c>
      <c r="R67" s="28">
        <v>6</v>
      </c>
      <c r="S67" s="28">
        <v>6</v>
      </c>
      <c r="T67" s="4">
        <v>3</v>
      </c>
      <c r="U67" s="4">
        <v>5</v>
      </c>
      <c r="V67" s="4">
        <v>6</v>
      </c>
      <c r="W67" s="38">
        <v>6</v>
      </c>
    </row>
    <row r="68" spans="1:23" ht="81.75" customHeight="1" x14ac:dyDescent="0.25">
      <c r="A68" s="121"/>
      <c r="B68" s="164" t="s">
        <v>28</v>
      </c>
      <c r="C68" s="123" t="s">
        <v>583</v>
      </c>
      <c r="D68" s="123" t="s">
        <v>46</v>
      </c>
      <c r="E68" s="154" t="s">
        <v>168</v>
      </c>
      <c r="F68" s="153" t="s">
        <v>169</v>
      </c>
      <c r="G68" s="117" t="s">
        <v>77</v>
      </c>
      <c r="H68" s="96" t="s">
        <v>72</v>
      </c>
      <c r="I68" s="95">
        <v>15</v>
      </c>
      <c r="J68" s="5">
        <v>16</v>
      </c>
      <c r="K68" s="39">
        <v>15</v>
      </c>
      <c r="L68" s="37">
        <v>3</v>
      </c>
      <c r="M68" s="4">
        <v>4</v>
      </c>
      <c r="N68" s="4">
        <v>4</v>
      </c>
      <c r="O68" s="4">
        <v>4</v>
      </c>
      <c r="P68" s="28">
        <v>4</v>
      </c>
      <c r="Q68" s="28">
        <v>4</v>
      </c>
      <c r="R68" s="28">
        <v>4</v>
      </c>
      <c r="S68" s="28">
        <v>4</v>
      </c>
      <c r="T68" s="4">
        <v>3</v>
      </c>
      <c r="U68" s="4">
        <v>4</v>
      </c>
      <c r="V68" s="4">
        <v>4</v>
      </c>
      <c r="W68" s="38">
        <v>4</v>
      </c>
    </row>
    <row r="69" spans="1:23" ht="99.75" x14ac:dyDescent="0.25">
      <c r="B69" s="164" t="s">
        <v>28</v>
      </c>
      <c r="C69" s="123" t="s">
        <v>585</v>
      </c>
      <c r="D69" s="130" t="s">
        <v>235</v>
      </c>
      <c r="E69" s="154" t="s">
        <v>168</v>
      </c>
      <c r="F69" s="153" t="s">
        <v>170</v>
      </c>
      <c r="G69" s="117" t="s">
        <v>54</v>
      </c>
      <c r="H69" s="96" t="s">
        <v>70</v>
      </c>
      <c r="I69" s="95">
        <v>5</v>
      </c>
      <c r="J69" s="5">
        <v>6</v>
      </c>
      <c r="K69" s="39">
        <v>5</v>
      </c>
      <c r="L69" s="37">
        <v>0</v>
      </c>
      <c r="M69" s="4">
        <v>1</v>
      </c>
      <c r="N69" s="4">
        <v>2</v>
      </c>
      <c r="O69" s="4">
        <v>2</v>
      </c>
      <c r="P69" s="28">
        <v>0</v>
      </c>
      <c r="Q69" s="28">
        <v>2</v>
      </c>
      <c r="R69" s="28">
        <v>2</v>
      </c>
      <c r="S69" s="28">
        <v>2</v>
      </c>
      <c r="T69" s="4">
        <v>0</v>
      </c>
      <c r="U69" s="4">
        <v>1</v>
      </c>
      <c r="V69" s="4">
        <v>2</v>
      </c>
      <c r="W69" s="38">
        <v>2</v>
      </c>
    </row>
    <row r="70" spans="1:23" ht="72" x14ac:dyDescent="0.25">
      <c r="B70" s="163" t="s">
        <v>97</v>
      </c>
      <c r="C70" s="127" t="s">
        <v>574</v>
      </c>
      <c r="D70" s="126" t="s">
        <v>47</v>
      </c>
      <c r="E70" s="111"/>
      <c r="F70" s="111"/>
      <c r="G70" s="112" t="s">
        <v>78</v>
      </c>
      <c r="H70" s="91" t="s">
        <v>73</v>
      </c>
      <c r="I70" s="95">
        <v>8220</v>
      </c>
      <c r="J70" s="5">
        <v>8220</v>
      </c>
      <c r="K70" s="39">
        <v>8220</v>
      </c>
      <c r="L70" s="37">
        <v>2100</v>
      </c>
      <c r="M70" s="4">
        <v>2100</v>
      </c>
      <c r="N70" s="4">
        <v>1520</v>
      </c>
      <c r="O70" s="4">
        <v>2500</v>
      </c>
      <c r="P70" s="28">
        <v>2100</v>
      </c>
      <c r="Q70" s="28">
        <v>2100</v>
      </c>
      <c r="R70" s="28">
        <v>1520</v>
      </c>
      <c r="S70" s="28">
        <v>2500</v>
      </c>
      <c r="T70" s="4">
        <v>2100</v>
      </c>
      <c r="U70" s="4">
        <v>2100</v>
      </c>
      <c r="V70" s="4">
        <v>1520</v>
      </c>
      <c r="W70" s="38">
        <v>2500</v>
      </c>
    </row>
    <row r="71" spans="1:23" ht="128.25" customHeight="1" thickBot="1" x14ac:dyDescent="0.3">
      <c r="B71" s="165" t="s">
        <v>28</v>
      </c>
      <c r="C71" s="166" t="s">
        <v>584</v>
      </c>
      <c r="D71" s="166" t="s">
        <v>286</v>
      </c>
      <c r="E71" s="155" t="s">
        <v>168</v>
      </c>
      <c r="F71" s="156" t="s">
        <v>171</v>
      </c>
      <c r="G71" s="119" t="s">
        <v>78</v>
      </c>
      <c r="H71" s="120" t="s">
        <v>73</v>
      </c>
      <c r="I71" s="40">
        <v>8220</v>
      </c>
      <c r="J71" s="29">
        <v>8220</v>
      </c>
      <c r="K71" s="41">
        <v>8220</v>
      </c>
      <c r="L71" s="42">
        <v>2100</v>
      </c>
      <c r="M71" s="6">
        <v>2100</v>
      </c>
      <c r="N71" s="6">
        <v>1520</v>
      </c>
      <c r="O71" s="6">
        <v>2500</v>
      </c>
      <c r="P71" s="30">
        <v>2100</v>
      </c>
      <c r="Q71" s="30">
        <v>2100</v>
      </c>
      <c r="R71" s="30">
        <v>1520</v>
      </c>
      <c r="S71" s="30">
        <v>2500</v>
      </c>
      <c r="T71" s="6">
        <v>2100</v>
      </c>
      <c r="U71" s="6">
        <v>2100</v>
      </c>
      <c r="V71" s="6">
        <v>1520</v>
      </c>
      <c r="W71" s="43">
        <v>2500</v>
      </c>
    </row>
    <row r="72" spans="1:23" ht="28.5" customHeight="1" x14ac:dyDescent="0.25">
      <c r="V72" s="92"/>
    </row>
  </sheetData>
  <mergeCells count="24">
    <mergeCell ref="I14:W14"/>
    <mergeCell ref="I15:K15"/>
    <mergeCell ref="L15:W15"/>
    <mergeCell ref="G5:N5"/>
    <mergeCell ref="T16:W16"/>
    <mergeCell ref="H16:H17"/>
    <mergeCell ref="I16:I17"/>
    <mergeCell ref="J16:J17"/>
    <mergeCell ref="K16:K17"/>
    <mergeCell ref="L16:O16"/>
    <mergeCell ref="P16:S16"/>
    <mergeCell ref="G6:N6"/>
    <mergeCell ref="B9:W13"/>
    <mergeCell ref="B14:H15"/>
    <mergeCell ref="B16:B17"/>
    <mergeCell ref="C16:C17"/>
    <mergeCell ref="D16:D17"/>
    <mergeCell ref="G16:G17"/>
    <mergeCell ref="B18:B19"/>
    <mergeCell ref="C18:C19"/>
    <mergeCell ref="F16:F17"/>
    <mergeCell ref="E16:E17"/>
    <mergeCell ref="E18:E19"/>
    <mergeCell ref="F18:F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MIR 2022 EJE 2</vt:lpstr>
      <vt:lpstr>METAS Y ODS</vt:lpstr>
      <vt:lpstr>'MIR 2022 EJE 2'!Área_de_impresión</vt:lpstr>
      <vt:lpstr>'MIR 2022 EJE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Dir. Planeacion</cp:lastModifiedBy>
  <cp:lastPrinted>2021-11-22T19:42:47Z</cp:lastPrinted>
  <dcterms:created xsi:type="dcterms:W3CDTF">2020-03-26T23:05:53Z</dcterms:created>
  <dcterms:modified xsi:type="dcterms:W3CDTF">2022-08-09T18:36:33Z</dcterms:modified>
</cp:coreProperties>
</file>